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RV-GEST\Documenti_Comune\Area Vigilanza\modelli e verbali olmedo - delrio marco\moduli commercio\"/>
    </mc:Choice>
  </mc:AlternateContent>
  <xr:revisionPtr revIDLastSave="0" documentId="8_{9488173B-8258-47F0-9768-48153FE25B4F}" xr6:coauthVersionLast="36" xr6:coauthVersionMax="36" xr10:uidLastSave="{00000000-0000-0000-0000-000000000000}"/>
  <bookViews>
    <workbookView xWindow="0" yWindow="0" windowWidth="28800" windowHeight="10785" xr2:uid="{00000000-000D-0000-FFFF-FFFF00000000}"/>
  </bookViews>
  <sheets>
    <sheet name="Database Attività" sheetId="1" r:id="rId1"/>
    <sheet name="Registro Aggiornamenti" sheetId="2" r:id="rId2"/>
    <sheet name="Pubblicazione" sheetId="3" r:id="rId3"/>
  </sheets>
  <calcPr calcId="191029"/>
</workbook>
</file>

<file path=xl/calcChain.xml><?xml version="1.0" encoding="utf-8"?>
<calcChain xmlns="http://schemas.openxmlformats.org/spreadsheetml/2006/main">
  <c r="A201" i="3" l="1"/>
  <c r="C201" i="3" s="1"/>
  <c r="A200" i="3"/>
  <c r="C200" i="3" s="1"/>
  <c r="A199" i="3"/>
  <c r="C199" i="3" s="1"/>
  <c r="A198" i="3"/>
  <c r="C198" i="3" s="1"/>
  <c r="A197" i="3"/>
  <c r="C197" i="3" s="1"/>
  <c r="A196" i="3"/>
  <c r="B196" i="3" s="1"/>
  <c r="A195" i="3"/>
  <c r="C195" i="3" s="1"/>
  <c r="A194" i="3"/>
  <c r="C194" i="3" s="1"/>
  <c r="A193" i="3"/>
  <c r="C193" i="3" s="1"/>
  <c r="A192" i="3"/>
  <c r="C192" i="3" s="1"/>
  <c r="A191" i="3"/>
  <c r="B191" i="3" s="1"/>
  <c r="A190" i="3"/>
  <c r="C190" i="3" s="1"/>
  <c r="A189" i="3"/>
  <c r="C189" i="3" s="1"/>
  <c r="A188" i="3"/>
  <c r="B188" i="3" s="1"/>
  <c r="A187" i="3"/>
  <c r="B187" i="3" s="1"/>
  <c r="A186" i="3"/>
  <c r="C186" i="3" s="1"/>
  <c r="A185" i="3"/>
  <c r="C185" i="3" s="1"/>
  <c r="A184" i="3"/>
  <c r="C184" i="3" s="1"/>
  <c r="A183" i="3"/>
  <c r="B183" i="3" s="1"/>
  <c r="A182" i="3"/>
  <c r="C182" i="3" s="1"/>
  <c r="A181" i="3"/>
  <c r="C181" i="3" s="1"/>
  <c r="A180" i="3"/>
  <c r="B180" i="3" s="1"/>
  <c r="A179" i="3"/>
  <c r="B179" i="3" s="1"/>
  <c r="A178" i="3"/>
  <c r="C178" i="3" s="1"/>
  <c r="A177" i="3"/>
  <c r="C177" i="3" s="1"/>
  <c r="A176" i="3"/>
  <c r="C176" i="3" s="1"/>
  <c r="A175" i="3"/>
  <c r="B175" i="3" s="1"/>
  <c r="A174" i="3"/>
  <c r="C174" i="3" s="1"/>
  <c r="A173" i="3"/>
  <c r="C173" i="3" s="1"/>
  <c r="A172" i="3"/>
  <c r="B172" i="3" s="1"/>
  <c r="A171" i="3"/>
  <c r="C171" i="3" s="1"/>
  <c r="A170" i="3"/>
  <c r="B170" i="3" s="1"/>
  <c r="A169" i="3"/>
  <c r="C169" i="3" s="1"/>
  <c r="A168" i="3"/>
  <c r="C168" i="3" s="1"/>
  <c r="A167" i="3"/>
  <c r="B167" i="3" s="1"/>
  <c r="A166" i="3"/>
  <c r="B166" i="3" s="1"/>
  <c r="A165" i="3"/>
  <c r="C165" i="3" s="1"/>
  <c r="A164" i="3"/>
  <c r="B164" i="3" s="1"/>
  <c r="A163" i="3"/>
  <c r="C163" i="3" s="1"/>
  <c r="A162" i="3"/>
  <c r="C162" i="3" s="1"/>
  <c r="A161" i="3"/>
  <c r="C161" i="3" s="1"/>
  <c r="A160" i="3"/>
  <c r="C160" i="3" s="1"/>
  <c r="A159" i="3"/>
  <c r="B159" i="3" s="1"/>
  <c r="A158" i="3"/>
  <c r="B158" i="3" s="1"/>
  <c r="A157" i="3"/>
  <c r="C157" i="3" s="1"/>
  <c r="A156" i="3"/>
  <c r="B156" i="3" s="1"/>
  <c r="A155" i="3"/>
  <c r="C155" i="3" s="1"/>
  <c r="A154" i="3"/>
  <c r="C154" i="3" s="1"/>
  <c r="A153" i="3"/>
  <c r="C153" i="3" s="1"/>
  <c r="A152" i="3"/>
  <c r="C152" i="3" s="1"/>
  <c r="A151" i="3"/>
  <c r="B151" i="3" s="1"/>
  <c r="A150" i="3"/>
  <c r="C150" i="3" s="1"/>
  <c r="A149" i="3"/>
  <c r="C149" i="3" s="1"/>
  <c r="A148" i="3"/>
  <c r="B148" i="3" s="1"/>
  <c r="A147" i="3"/>
  <c r="B147" i="3" s="1"/>
  <c r="A146" i="3"/>
  <c r="C146" i="3" s="1"/>
  <c r="A145" i="3"/>
  <c r="C145" i="3" s="1"/>
  <c r="A144" i="3"/>
  <c r="C144" i="3" s="1"/>
  <c r="A143" i="3"/>
  <c r="B143" i="3" s="1"/>
  <c r="A142" i="3"/>
  <c r="B142" i="3" s="1"/>
  <c r="A141" i="3"/>
  <c r="C141" i="3" s="1"/>
  <c r="A140" i="3"/>
  <c r="B140" i="3" s="1"/>
  <c r="A139" i="3"/>
  <c r="C139" i="3" s="1"/>
  <c r="A138" i="3"/>
  <c r="C138" i="3" s="1"/>
  <c r="A137" i="3"/>
  <c r="C137" i="3" s="1"/>
  <c r="A136" i="3"/>
  <c r="C136" i="3" s="1"/>
  <c r="A135" i="3"/>
  <c r="B135" i="3" s="1"/>
  <c r="A134" i="3"/>
  <c r="C134" i="3" s="1"/>
  <c r="A133" i="3"/>
  <c r="C133" i="3" s="1"/>
  <c r="A132" i="3"/>
  <c r="B132" i="3" s="1"/>
  <c r="A131" i="3"/>
  <c r="C131" i="3" s="1"/>
  <c r="A130" i="3"/>
  <c r="C130" i="3" s="1"/>
  <c r="A129" i="3"/>
  <c r="C129" i="3" s="1"/>
  <c r="A128" i="3"/>
  <c r="C128" i="3" s="1"/>
  <c r="A127" i="3"/>
  <c r="B127" i="3" s="1"/>
  <c r="A126" i="3"/>
  <c r="C126" i="3" s="1"/>
  <c r="A125" i="3"/>
  <c r="C125" i="3" s="1"/>
  <c r="A124" i="3"/>
  <c r="B124" i="3" s="1"/>
  <c r="A123" i="3"/>
  <c r="C123" i="3" s="1"/>
  <c r="A122" i="3"/>
  <c r="C122" i="3" s="1"/>
  <c r="A121" i="3"/>
  <c r="C121" i="3" s="1"/>
  <c r="A120" i="3"/>
  <c r="C120" i="3" s="1"/>
  <c r="A119" i="3"/>
  <c r="B119" i="3" s="1"/>
  <c r="A118" i="3"/>
  <c r="C118" i="3" s="1"/>
  <c r="A117" i="3"/>
  <c r="C117" i="3" s="1"/>
  <c r="A116" i="3"/>
  <c r="B116" i="3" s="1"/>
  <c r="A115" i="3"/>
  <c r="C115" i="3" s="1"/>
  <c r="A114" i="3"/>
  <c r="C114" i="3" s="1"/>
  <c r="A113" i="3"/>
  <c r="C113" i="3" s="1"/>
  <c r="A112" i="3"/>
  <c r="C112" i="3" s="1"/>
  <c r="A111" i="3"/>
  <c r="B111" i="3" s="1"/>
  <c r="A110" i="3"/>
  <c r="C110" i="3" s="1"/>
  <c r="A109" i="3"/>
  <c r="C109" i="3" s="1"/>
  <c r="A108" i="3"/>
  <c r="B108" i="3" s="1"/>
  <c r="A107" i="3"/>
  <c r="C107" i="3" s="1"/>
  <c r="A106" i="3"/>
  <c r="B106" i="3" s="1"/>
  <c r="A105" i="3"/>
  <c r="C105" i="3" s="1"/>
  <c r="A104" i="3"/>
  <c r="C104" i="3" s="1"/>
  <c r="A103" i="3"/>
  <c r="B103" i="3" s="1"/>
  <c r="A102" i="3"/>
  <c r="B102" i="3" s="1"/>
  <c r="A101" i="3"/>
  <c r="C101" i="3" s="1"/>
  <c r="A100" i="3"/>
  <c r="B100" i="3" s="1"/>
  <c r="A99" i="3"/>
  <c r="C99" i="3" s="1"/>
  <c r="A98" i="3"/>
  <c r="C98" i="3" s="1"/>
  <c r="A97" i="3"/>
  <c r="C97" i="3" s="1"/>
  <c r="A96" i="3"/>
  <c r="C96" i="3" s="1"/>
  <c r="A95" i="3"/>
  <c r="B95" i="3" s="1"/>
  <c r="A94" i="3"/>
  <c r="B94" i="3" s="1"/>
  <c r="A93" i="3"/>
  <c r="C93" i="3" s="1"/>
  <c r="A92" i="3"/>
  <c r="B92" i="3" s="1"/>
  <c r="A91" i="3"/>
  <c r="C91" i="3" s="1"/>
  <c r="A90" i="3"/>
  <c r="B90" i="3" s="1"/>
  <c r="A89" i="3"/>
  <c r="C89" i="3" s="1"/>
  <c r="A88" i="3"/>
  <c r="C88" i="3" s="1"/>
  <c r="A87" i="3"/>
  <c r="B87" i="3" s="1"/>
  <c r="A86" i="3"/>
  <c r="C86" i="3" s="1"/>
  <c r="A85" i="3"/>
  <c r="C85" i="3" s="1"/>
  <c r="A84" i="3"/>
  <c r="B84" i="3" s="1"/>
  <c r="A83" i="3"/>
  <c r="B83" i="3" s="1"/>
  <c r="A82" i="3"/>
  <c r="C82" i="3" s="1"/>
  <c r="A81" i="3"/>
  <c r="C81" i="3" s="1"/>
  <c r="A80" i="3"/>
  <c r="C80" i="3" s="1"/>
  <c r="A79" i="3"/>
  <c r="B79" i="3" s="1"/>
  <c r="A78" i="3"/>
  <c r="B78" i="3" s="1"/>
  <c r="A77" i="3"/>
  <c r="C77" i="3" s="1"/>
  <c r="A76" i="3"/>
  <c r="B76" i="3" s="1"/>
  <c r="A75" i="3"/>
  <c r="C75" i="3" s="1"/>
  <c r="A74" i="3"/>
  <c r="C74" i="3" s="1"/>
  <c r="A73" i="3"/>
  <c r="C73" i="3" s="1"/>
  <c r="A72" i="3"/>
  <c r="C72" i="3" s="1"/>
  <c r="A71" i="3"/>
  <c r="B71" i="3" s="1"/>
  <c r="A70" i="3"/>
  <c r="C70" i="3" s="1"/>
  <c r="A69" i="3"/>
  <c r="C69" i="3" s="1"/>
  <c r="A68" i="3"/>
  <c r="B68" i="3" s="1"/>
  <c r="A67" i="3"/>
  <c r="B67" i="3" s="1"/>
  <c r="A66" i="3"/>
  <c r="B66" i="3" s="1"/>
  <c r="A65" i="3"/>
  <c r="C65" i="3" s="1"/>
  <c r="A64" i="3"/>
  <c r="C64" i="3" s="1"/>
  <c r="A63" i="3"/>
  <c r="B63" i="3" s="1"/>
  <c r="A62" i="3"/>
  <c r="B62" i="3" s="1"/>
  <c r="A61" i="3"/>
  <c r="C61" i="3" s="1"/>
  <c r="A60" i="3"/>
  <c r="B60" i="3" s="1"/>
  <c r="A59" i="3"/>
  <c r="C59" i="3" s="1"/>
  <c r="A58" i="3"/>
  <c r="C58" i="3" s="1"/>
  <c r="A57" i="3"/>
  <c r="C57" i="3" s="1"/>
  <c r="A56" i="3"/>
  <c r="C56" i="3" s="1"/>
  <c r="A55" i="3"/>
  <c r="B55" i="3" s="1"/>
  <c r="A54" i="3"/>
  <c r="C54" i="3" s="1"/>
  <c r="A53" i="3"/>
  <c r="C53" i="3" s="1"/>
  <c r="A52" i="3"/>
  <c r="B52" i="3" s="1"/>
  <c r="A51" i="3"/>
  <c r="C51" i="3" s="1"/>
  <c r="A50" i="3"/>
  <c r="C50" i="3" s="1"/>
  <c r="A49" i="3"/>
  <c r="C49" i="3" s="1"/>
  <c r="A48" i="3"/>
  <c r="C48" i="3" s="1"/>
  <c r="A47" i="3"/>
  <c r="B47" i="3" s="1"/>
  <c r="A46" i="3"/>
  <c r="C46" i="3" s="1"/>
  <c r="A45" i="3"/>
  <c r="C45" i="3" s="1"/>
  <c r="A44" i="3"/>
  <c r="B44" i="3" s="1"/>
  <c r="A43" i="3"/>
  <c r="B43" i="3" s="1"/>
  <c r="A42" i="3"/>
  <c r="C42" i="3" s="1"/>
  <c r="A41" i="3"/>
  <c r="C41" i="3" s="1"/>
  <c r="A40" i="3"/>
  <c r="C40" i="3" s="1"/>
  <c r="A39" i="3"/>
  <c r="B39" i="3" s="1"/>
  <c r="A38" i="3"/>
  <c r="C38" i="3" s="1"/>
  <c r="A37" i="3"/>
  <c r="C37" i="3" s="1"/>
  <c r="A36" i="3"/>
  <c r="B36" i="3" s="1"/>
  <c r="A35" i="3"/>
  <c r="B35" i="3" s="1"/>
  <c r="A34" i="3"/>
  <c r="C34" i="3" s="1"/>
  <c r="A33" i="3"/>
  <c r="C33" i="3" s="1"/>
  <c r="A32" i="3"/>
  <c r="C32" i="3" s="1"/>
  <c r="A31" i="3"/>
  <c r="B31" i="3" s="1"/>
  <c r="A30" i="3"/>
  <c r="C30" i="3" s="1"/>
  <c r="A29" i="3"/>
  <c r="C29" i="3" s="1"/>
  <c r="A28" i="3"/>
  <c r="B28" i="3" s="1"/>
  <c r="A27" i="3"/>
  <c r="B27" i="3" s="1"/>
  <c r="A26" i="3"/>
  <c r="C26" i="3" s="1"/>
  <c r="A25" i="3"/>
  <c r="C25" i="3" s="1"/>
  <c r="A24" i="3"/>
  <c r="C24" i="3" s="1"/>
  <c r="A23" i="3"/>
  <c r="B23" i="3" s="1"/>
  <c r="A22" i="3"/>
  <c r="C22" i="3" s="1"/>
  <c r="A21" i="3"/>
  <c r="C21" i="3" s="1"/>
  <c r="A20" i="3"/>
  <c r="C20" i="3" s="1"/>
  <c r="A19" i="3"/>
  <c r="B19" i="3" s="1"/>
  <c r="A18" i="3"/>
  <c r="C18" i="3" s="1"/>
  <c r="A17" i="3"/>
  <c r="C17" i="3" s="1"/>
  <c r="A16" i="3"/>
  <c r="C16" i="3" s="1"/>
  <c r="A15" i="3"/>
  <c r="B15" i="3" s="1"/>
  <c r="A14" i="3"/>
  <c r="C14" i="3" s="1"/>
  <c r="A13" i="3"/>
  <c r="C13" i="3" s="1"/>
  <c r="A12" i="3"/>
  <c r="C12" i="3" s="1"/>
  <c r="A11" i="3"/>
  <c r="B11" i="3" s="1"/>
  <c r="A10" i="3"/>
  <c r="C10" i="3" s="1"/>
  <c r="A9" i="3"/>
  <c r="C9" i="3" s="1"/>
  <c r="A8" i="3"/>
  <c r="C8" i="3" s="1"/>
  <c r="A7" i="3"/>
  <c r="B7" i="3" s="1"/>
  <c r="A6" i="3"/>
  <c r="C6" i="3" s="1"/>
  <c r="A5" i="3"/>
  <c r="C5" i="3" s="1"/>
  <c r="A4" i="3"/>
  <c r="B4" i="3" s="1"/>
  <c r="A3" i="3"/>
  <c r="B3" i="3" s="1"/>
  <c r="A2" i="3"/>
  <c r="C2" i="3" s="1"/>
  <c r="B110" i="3" l="1"/>
  <c r="C67" i="3"/>
  <c r="B30" i="3"/>
  <c r="B77" i="3"/>
  <c r="C62" i="3"/>
  <c r="C90" i="3"/>
  <c r="B105" i="3"/>
  <c r="B174" i="3"/>
  <c r="B49" i="3"/>
  <c r="C166" i="3"/>
  <c r="B169" i="3"/>
  <c r="C87" i="3"/>
  <c r="B131" i="3"/>
  <c r="C142" i="3"/>
  <c r="C187" i="3"/>
  <c r="C71" i="3"/>
  <c r="C66" i="3"/>
  <c r="C78" i="3"/>
  <c r="C119" i="3"/>
  <c r="B126" i="3"/>
  <c r="B101" i="3"/>
  <c r="B157" i="3"/>
  <c r="B18" i="3"/>
  <c r="C55" i="3"/>
  <c r="C102" i="3"/>
  <c r="B107" i="3"/>
  <c r="B113" i="3"/>
  <c r="B145" i="3"/>
  <c r="B171" i="3"/>
  <c r="B177" i="3"/>
  <c r="C83" i="3"/>
  <c r="B86" i="3"/>
  <c r="B98" i="3"/>
  <c r="C103" i="3"/>
  <c r="B14" i="3"/>
  <c r="B81" i="3"/>
  <c r="B129" i="3"/>
  <c r="B155" i="3"/>
  <c r="B161" i="3"/>
  <c r="C179" i="3"/>
  <c r="B193" i="3"/>
  <c r="B75" i="3"/>
  <c r="B93" i="3"/>
  <c r="B125" i="3"/>
  <c r="B141" i="3"/>
  <c r="C183" i="3"/>
  <c r="B61" i="3"/>
  <c r="B65" i="3"/>
  <c r="B26" i="3"/>
  <c r="B45" i="3"/>
  <c r="B50" i="3"/>
  <c r="B109" i="3"/>
  <c r="B114" i="3"/>
  <c r="B130" i="3"/>
  <c r="B146" i="3"/>
  <c r="C151" i="3"/>
  <c r="B162" i="3"/>
  <c r="B173" i="3"/>
  <c r="B178" i="3"/>
  <c r="B189" i="3"/>
  <c r="B38" i="3"/>
  <c r="B34" i="3"/>
  <c r="B46" i="3"/>
  <c r="B2" i="3"/>
  <c r="B22" i="3"/>
  <c r="B59" i="3"/>
  <c r="B82" i="3"/>
  <c r="C106" i="3"/>
  <c r="B123" i="3"/>
  <c r="C127" i="3"/>
  <c r="C147" i="3"/>
  <c r="C170" i="3"/>
  <c r="B6" i="3"/>
  <c r="B10" i="3"/>
  <c r="B42" i="3"/>
  <c r="C63" i="3"/>
  <c r="B91" i="3"/>
  <c r="B97" i="3"/>
  <c r="B139" i="3"/>
  <c r="B154" i="3"/>
  <c r="B53" i="3"/>
  <c r="B57" i="3"/>
  <c r="C79" i="3"/>
  <c r="C94" i="3"/>
  <c r="B117" i="3"/>
  <c r="B121" i="3"/>
  <c r="C143" i="3"/>
  <c r="C158" i="3"/>
  <c r="B181" i="3"/>
  <c r="B185" i="3"/>
  <c r="B54" i="3"/>
  <c r="B58" i="3"/>
  <c r="B69" i="3"/>
  <c r="B73" i="3"/>
  <c r="C95" i="3"/>
  <c r="B99" i="3"/>
  <c r="B118" i="3"/>
  <c r="B122" i="3"/>
  <c r="B133" i="3"/>
  <c r="B137" i="3"/>
  <c r="C159" i="3"/>
  <c r="B163" i="3"/>
  <c r="B182" i="3"/>
  <c r="B186" i="3"/>
  <c r="B197" i="3"/>
  <c r="C167" i="3"/>
  <c r="B190" i="3"/>
  <c r="B194" i="3"/>
  <c r="C3" i="3"/>
  <c r="C7" i="3"/>
  <c r="C11" i="3"/>
  <c r="C15" i="3"/>
  <c r="C19" i="3"/>
  <c r="C23" i="3"/>
  <c r="C27" i="3"/>
  <c r="C31" i="3"/>
  <c r="C35" i="3"/>
  <c r="C39" i="3"/>
  <c r="C43" i="3"/>
  <c r="C47" i="3"/>
  <c r="B51" i="3"/>
  <c r="B70" i="3"/>
  <c r="B74" i="3"/>
  <c r="B85" i="3"/>
  <c r="B89" i="3"/>
  <c r="C111" i="3"/>
  <c r="B115" i="3"/>
  <c r="B134" i="3"/>
  <c r="B138" i="3"/>
  <c r="B149" i="3"/>
  <c r="B153" i="3"/>
  <c r="C175" i="3"/>
  <c r="B198" i="3"/>
  <c r="B150" i="3"/>
  <c r="B165" i="3"/>
  <c r="C191" i="3"/>
  <c r="B195" i="3"/>
  <c r="B5" i="3"/>
  <c r="B9" i="3"/>
  <c r="B13" i="3"/>
  <c r="B17" i="3"/>
  <c r="B21" i="3"/>
  <c r="B25" i="3"/>
  <c r="B29" i="3"/>
  <c r="B33" i="3"/>
  <c r="B37" i="3"/>
  <c r="B41" i="3"/>
  <c r="C135" i="3"/>
  <c r="B12" i="3"/>
  <c r="B20" i="3"/>
  <c r="C4" i="3"/>
  <c r="C28" i="3"/>
  <c r="C36" i="3"/>
  <c r="C44" i="3"/>
  <c r="C52" i="3"/>
  <c r="C60" i="3"/>
  <c r="C68" i="3"/>
  <c r="C76" i="3"/>
  <c r="C84" i="3"/>
  <c r="C92" i="3"/>
  <c r="C100" i="3"/>
  <c r="C108" i="3"/>
  <c r="C116" i="3"/>
  <c r="C124" i="3"/>
  <c r="C132" i="3"/>
  <c r="C140" i="3"/>
  <c r="C148" i="3"/>
  <c r="C156" i="3"/>
  <c r="C164" i="3"/>
  <c r="C172" i="3"/>
  <c r="C180" i="3"/>
  <c r="C188" i="3"/>
  <c r="C196" i="3"/>
  <c r="B199" i="3"/>
  <c r="B16" i="3"/>
  <c r="B24" i="3"/>
  <c r="B32" i="3"/>
  <c r="B40" i="3"/>
  <c r="B48" i="3"/>
  <c r="B56" i="3"/>
  <c r="B64" i="3"/>
  <c r="B72" i="3"/>
  <c r="B80" i="3"/>
  <c r="B88" i="3"/>
  <c r="B96" i="3"/>
  <c r="B104" i="3"/>
  <c r="B112" i="3"/>
  <c r="B120" i="3"/>
  <c r="B128" i="3"/>
  <c r="B136" i="3"/>
  <c r="B144" i="3"/>
  <c r="B152" i="3"/>
  <c r="B160" i="3"/>
  <c r="B168" i="3"/>
  <c r="B176" i="3"/>
  <c r="B184" i="3"/>
  <c r="B192" i="3"/>
  <c r="B200" i="3"/>
  <c r="B8" i="3"/>
  <c r="B201" i="3"/>
</calcChain>
</file>

<file path=xl/sharedStrings.xml><?xml version="1.0" encoding="utf-8"?>
<sst xmlns="http://schemas.openxmlformats.org/spreadsheetml/2006/main" count="124" uniqueCount="91">
  <si>
    <t>Denominazione</t>
  </si>
  <si>
    <t>Tipologia</t>
  </si>
  <si>
    <t>Indirizzo</t>
  </si>
  <si>
    <t>Stato (Attiva/Cessata)</t>
  </si>
  <si>
    <t>Data ultima variazione</t>
  </si>
  <si>
    <t>Fonte (SCIA/SUAP)</t>
  </si>
  <si>
    <t>Note</t>
  </si>
  <si>
    <t>SCIA</t>
  </si>
  <si>
    <t>Data aggiornamento</t>
  </si>
  <si>
    <t>Operatore</t>
  </si>
  <si>
    <t>Tipo modifica</t>
  </si>
  <si>
    <t>Denominazione attività</t>
  </si>
  <si>
    <t xml:space="preserve">EL PALITTO </t>
  </si>
  <si>
    <t>BAR RISTORANTE  PIZZERIA</t>
  </si>
  <si>
    <t>VIA PAOLO MOSSA 1</t>
  </si>
  <si>
    <t>ATTIVO</t>
  </si>
  <si>
    <t>CONTINI FRANCESCO</t>
  </si>
  <si>
    <t>BLUEGRASS</t>
  </si>
  <si>
    <t>BAR</t>
  </si>
  <si>
    <t>PIAZZA BERLINGUER 2/A</t>
  </si>
  <si>
    <t>ANTE SUAPE</t>
  </si>
  <si>
    <t>ISONI ROBERTO</t>
  </si>
  <si>
    <t>AMBRA CAFFE'</t>
  </si>
  <si>
    <t>CORSO J.F. KENNEDY 19</t>
  </si>
  <si>
    <t>DUAAP 84</t>
  </si>
  <si>
    <t>GRANDU SARA</t>
  </si>
  <si>
    <t>GOLD BUSINESS SRLS</t>
  </si>
  <si>
    <t>VIA ELEONORA D'ARBOREA 25/A</t>
  </si>
  <si>
    <t>SUAPE 1326.158922</t>
  </si>
  <si>
    <t>RISTORANTE CEDUTO</t>
  </si>
  <si>
    <t>PIZZERIA DESIDERIA</t>
  </si>
  <si>
    <t>RISTORANTE PIZZERIA</t>
  </si>
  <si>
    <t>VIA VELIO SPANO</t>
  </si>
  <si>
    <t>SUAPE 1716.1005920</t>
  </si>
  <si>
    <t>SARDU FRANCESCO BRUNO</t>
  </si>
  <si>
    <t>LA TUA CAFFETTERIA</t>
  </si>
  <si>
    <t>VIA MARCONI 30</t>
  </si>
  <si>
    <t>SUAPE 1534.67389</t>
  </si>
  <si>
    <t>PAIS SABRINA</t>
  </si>
  <si>
    <t>DA ANTONIO</t>
  </si>
  <si>
    <t>VIA MARCONI 22</t>
  </si>
  <si>
    <t>ANTONIO</t>
  </si>
  <si>
    <t xml:space="preserve">GENERAZIONI </t>
  </si>
  <si>
    <t>VIA CESARE BATTISTI 20</t>
  </si>
  <si>
    <t>SUAPE 0802.73740</t>
  </si>
  <si>
    <t>CONTINI MARIA GRAZIA</t>
  </si>
  <si>
    <t>AMMENTOS</t>
  </si>
  <si>
    <t xml:space="preserve">BAR RISTORANTE </t>
  </si>
  <si>
    <t>CESARE BATTISITI  16</t>
  </si>
  <si>
    <t>SUAPE 1918.26117</t>
  </si>
  <si>
    <t>CONTINI ALBERTO</t>
  </si>
  <si>
    <t>ACCADEMIA CAFFE'</t>
  </si>
  <si>
    <t>VIA VITTORIO EMANUELE SECONDO 26</t>
  </si>
  <si>
    <t>SUAPE 1227.240664</t>
  </si>
  <si>
    <t>CONTINI GIOVANNI</t>
  </si>
  <si>
    <t>CARACAS</t>
  </si>
  <si>
    <t>PIAZZA GIOVANNI VENTITREESIMO 11/A</t>
  </si>
  <si>
    <t>SUAPE 1658.725398</t>
  </si>
  <si>
    <t>PINNA ALESSANDRO</t>
  </si>
  <si>
    <t>PIZZERIA ARRAS</t>
  </si>
  <si>
    <t>PIZZA DA ASPORTO</t>
  </si>
  <si>
    <t>PIAZZA GIOVANNI VENTITREESIMO 9/A</t>
  </si>
  <si>
    <t>SUAPE 1612.84821</t>
  </si>
  <si>
    <t>ARRAS OMAR</t>
  </si>
  <si>
    <t>CARAMEL CAFFE'</t>
  </si>
  <si>
    <t>PIAZZA GIOVANNI VENTITREESIMO 7</t>
  </si>
  <si>
    <t>SUAPE 0943. 786553</t>
  </si>
  <si>
    <t>DETTORI EMILIANO</t>
  </si>
  <si>
    <t>AMSICORA</t>
  </si>
  <si>
    <t>VIA AMSICORA 31</t>
  </si>
  <si>
    <t>SUAPE 1126.49058</t>
  </si>
  <si>
    <t>CUB3EDDU CLAUDIO</t>
  </si>
  <si>
    <t>LA TANA DEL CONIGLIO</t>
  </si>
  <si>
    <t>CORSO J. F. KENNEDY 65</t>
  </si>
  <si>
    <t>SUAPE 1718.740602</t>
  </si>
  <si>
    <t>BARRA DANIELA</t>
  </si>
  <si>
    <t>KINDER PARK</t>
  </si>
  <si>
    <t>BAR RISTORANTE</t>
  </si>
  <si>
    <t>LOC. CALCHINADAS</t>
  </si>
  <si>
    <t>????</t>
  </si>
  <si>
    <t>?????</t>
  </si>
  <si>
    <t>BJALONOVA MARIA</t>
  </si>
  <si>
    <t>FAZENDA FACTORY</t>
  </si>
  <si>
    <t>S.S. 291 VARIANTE DELLA NURRA KM. 22</t>
  </si>
  <si>
    <t>SUAPE 1224.446518</t>
  </si>
  <si>
    <t>SANNA MICHELE</t>
  </si>
  <si>
    <t>BUTTERFLY HOUSE</t>
  </si>
  <si>
    <t>S.P. 19 N. 25</t>
  </si>
  <si>
    <t>ATTIVO STAGIONALE</t>
  </si>
  <si>
    <t>SUAPE 1107.694290</t>
  </si>
  <si>
    <t>ENRICO PERRE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</si>
</sst>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</cellXfs>
  <cellStyles count="1">
    <cellStyle name="Normale" xfId="0" builtinId="0"/>
  </cellStyles>
  <dxfs count="7"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Database_Attività" displayName="Table_Database_Attività" ref="A1:G19" dataDxfId="0">
  <autoFilter ref="A1:G19" xr:uid="{00000000-0009-0000-0100-000001000000}"/>
  <tableColumns count="7">
    <tableColumn id="1" xr3:uid="{00000000-0010-0000-0000-000001000000}" name="Denominazione" dataDxfId="6"/>
    <tableColumn id="2" xr3:uid="{00000000-0010-0000-0000-000002000000}" name="Tipologia" dataDxfId="5"/>
    <tableColumn id="3" xr3:uid="{00000000-0010-0000-0000-000003000000}" name="Indirizzo" dataDxfId="4"/>
    <tableColumn id="4" xr3:uid="{00000000-0010-0000-0000-000004000000}" name="Stato (Attiva/Cessata)" dataDxfId="3"/>
    <tableColumn id="5" xr3:uid="{00000000-0010-0000-0000-000005000000}" name="Data ultima variazione"/>
    <tableColumn id="6" xr3:uid="{00000000-0010-0000-0000-000006000000}" name="Fonte (SCIA/SUAP)" dataDxfId="2"/>
    <tableColumn id="7" xr3:uid="{00000000-0010-0000-0000-000007000000}" name="Note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Registro_Aggiornamenti" displayName="Table_Registro_Aggiornamenti" ref="A1:E2">
  <autoFilter ref="A1:E2" xr:uid="{00000000-0009-0000-0100-000002000000}"/>
  <tableColumns count="5">
    <tableColumn id="1" xr3:uid="{00000000-0010-0000-0100-000001000000}" name="Data aggiornamento"/>
    <tableColumn id="2" xr3:uid="{00000000-0010-0000-0100-000002000000}" name="Operatore"/>
    <tableColumn id="3" xr3:uid="{00000000-0010-0000-0100-000003000000}" name="Tipo modifica"/>
    <tableColumn id="4" xr3:uid="{00000000-0010-0000-0100-000004000000}" name="Denominazione attività"/>
    <tableColumn id="5" xr3:uid="{00000000-0010-0000-0100-000005000000}" name="No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ubblicazione" displayName="Table_Pubblicazione" ref="A1:C201">
  <autoFilter ref="A1:C201" xr:uid="{00000000-0009-0000-0100-000003000000}"/>
  <tableColumns count="3">
    <tableColumn id="1" xr3:uid="{00000000-0010-0000-0200-000001000000}" name="Denominazione"/>
    <tableColumn id="2" xr3:uid="{00000000-0010-0000-0200-000002000000}" name="Tipologia"/>
    <tableColumn id="3" xr3:uid="{00000000-0010-0000-0200-000003000000}" name="Indirizz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topLeftCell="A13" workbookViewId="0">
      <selection activeCell="J18" sqref="J18"/>
    </sheetView>
  </sheetViews>
  <sheetFormatPr defaultRowHeight="15" x14ac:dyDescent="0.25"/>
  <cols>
    <col min="1" max="1" width="24.42578125" customWidth="1"/>
    <col min="2" max="2" width="21.28515625" customWidth="1"/>
    <col min="3" max="3" width="19.7109375" customWidth="1"/>
    <col min="4" max="4" width="22.5703125" customWidth="1"/>
    <col min="5" max="5" width="16.140625" customWidth="1"/>
    <col min="6" max="6" width="20.28515625" bestFit="1" customWidth="1"/>
    <col min="7" max="7" width="25.285156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45" x14ac:dyDescent="0.25">
      <c r="A2" s="2" t="s">
        <v>12</v>
      </c>
      <c r="B2" s="3" t="s">
        <v>13</v>
      </c>
      <c r="C2" s="3" t="s">
        <v>14</v>
      </c>
      <c r="D2" s="2" t="s">
        <v>15</v>
      </c>
      <c r="E2" s="4">
        <v>44057</v>
      </c>
      <c r="F2" s="2" t="s">
        <v>7</v>
      </c>
      <c r="G2" s="2" t="s">
        <v>16</v>
      </c>
    </row>
    <row r="3" spans="1:7" ht="45" x14ac:dyDescent="0.25">
      <c r="A3" s="2" t="s">
        <v>17</v>
      </c>
      <c r="B3" s="3" t="s">
        <v>18</v>
      </c>
      <c r="C3" s="3" t="s">
        <v>19</v>
      </c>
      <c r="D3" s="2" t="s">
        <v>15</v>
      </c>
      <c r="E3" s="2"/>
      <c r="F3" s="2" t="s">
        <v>20</v>
      </c>
      <c r="G3" s="2" t="s">
        <v>21</v>
      </c>
    </row>
    <row r="4" spans="1:7" ht="30" x14ac:dyDescent="0.25">
      <c r="A4" s="2" t="s">
        <v>22</v>
      </c>
      <c r="B4" s="3" t="s">
        <v>18</v>
      </c>
      <c r="C4" s="3" t="s">
        <v>23</v>
      </c>
      <c r="D4" s="2" t="s">
        <v>15</v>
      </c>
      <c r="E4" s="4">
        <v>41078</v>
      </c>
      <c r="F4" s="2" t="s">
        <v>24</v>
      </c>
      <c r="G4" s="2" t="s">
        <v>25</v>
      </c>
    </row>
    <row r="5" spans="1:7" ht="60" x14ac:dyDescent="0.25">
      <c r="A5" s="2" t="s">
        <v>26</v>
      </c>
      <c r="B5" s="3" t="s">
        <v>18</v>
      </c>
      <c r="C5" s="3" t="s">
        <v>27</v>
      </c>
      <c r="D5" s="2" t="s">
        <v>15</v>
      </c>
      <c r="E5" s="4">
        <v>43949</v>
      </c>
      <c r="F5" s="2" t="s">
        <v>28</v>
      </c>
      <c r="G5" s="2" t="s">
        <v>29</v>
      </c>
    </row>
    <row r="6" spans="1:7" ht="30" x14ac:dyDescent="0.25">
      <c r="A6" s="2" t="s">
        <v>30</v>
      </c>
      <c r="B6" s="3" t="s">
        <v>31</v>
      </c>
      <c r="C6" s="3" t="s">
        <v>32</v>
      </c>
      <c r="D6" s="2" t="s">
        <v>15</v>
      </c>
      <c r="E6" s="4">
        <v>46132</v>
      </c>
      <c r="F6" s="2" t="s">
        <v>33</v>
      </c>
      <c r="G6" s="2" t="s">
        <v>34</v>
      </c>
    </row>
    <row r="7" spans="1:7" ht="30" x14ac:dyDescent="0.25">
      <c r="A7" s="2" t="s">
        <v>35</v>
      </c>
      <c r="B7" s="3" t="s">
        <v>18</v>
      </c>
      <c r="C7" s="3" t="s">
        <v>36</v>
      </c>
      <c r="D7" s="2" t="s">
        <v>15</v>
      </c>
      <c r="E7" s="4">
        <v>43663</v>
      </c>
      <c r="F7" s="2" t="s">
        <v>37</v>
      </c>
      <c r="G7" s="2" t="s">
        <v>38</v>
      </c>
    </row>
    <row r="8" spans="1:7" ht="30" x14ac:dyDescent="0.25">
      <c r="A8" s="2" t="s">
        <v>39</v>
      </c>
      <c r="B8" s="3" t="s">
        <v>31</v>
      </c>
      <c r="C8" s="3" t="s">
        <v>40</v>
      </c>
      <c r="D8" s="2" t="s">
        <v>15</v>
      </c>
      <c r="E8" s="2"/>
      <c r="F8" s="2" t="s">
        <v>20</v>
      </c>
      <c r="G8" s="2" t="s">
        <v>41</v>
      </c>
    </row>
    <row r="9" spans="1:7" ht="30" x14ac:dyDescent="0.25">
      <c r="A9" s="2" t="s">
        <v>42</v>
      </c>
      <c r="B9" s="3" t="s">
        <v>18</v>
      </c>
      <c r="C9" s="3" t="s">
        <v>43</v>
      </c>
      <c r="D9" s="2" t="s">
        <v>15</v>
      </c>
      <c r="E9" s="4">
        <v>43680</v>
      </c>
      <c r="F9" s="2" t="s">
        <v>44</v>
      </c>
      <c r="G9" s="2" t="s">
        <v>45</v>
      </c>
    </row>
    <row r="10" spans="1:7" ht="45" x14ac:dyDescent="0.25">
      <c r="A10" s="2" t="s">
        <v>46</v>
      </c>
      <c r="B10" s="3" t="s">
        <v>47</v>
      </c>
      <c r="C10" s="3" t="s">
        <v>48</v>
      </c>
      <c r="D10" s="2" t="s">
        <v>15</v>
      </c>
      <c r="E10" s="4">
        <v>43578</v>
      </c>
      <c r="F10" s="2" t="s">
        <v>49</v>
      </c>
      <c r="G10" s="2" t="s">
        <v>50</v>
      </c>
    </row>
    <row r="11" spans="1:7" ht="60" x14ac:dyDescent="0.25">
      <c r="A11" s="2" t="s">
        <v>51</v>
      </c>
      <c r="B11" s="3" t="s">
        <v>18</v>
      </c>
      <c r="C11" s="3" t="s">
        <v>52</v>
      </c>
      <c r="D11" s="2" t="s">
        <v>15</v>
      </c>
      <c r="E11" s="4">
        <v>44274</v>
      </c>
      <c r="F11" s="2" t="s">
        <v>53</v>
      </c>
      <c r="G11" s="2" t="s">
        <v>54</v>
      </c>
    </row>
    <row r="12" spans="1:7" ht="60" x14ac:dyDescent="0.25">
      <c r="A12" s="2" t="s">
        <v>55</v>
      </c>
      <c r="B12" s="3" t="s">
        <v>18</v>
      </c>
      <c r="C12" s="3" t="s">
        <v>56</v>
      </c>
      <c r="D12" s="2" t="s">
        <v>15</v>
      </c>
      <c r="E12" s="4">
        <v>45450</v>
      </c>
      <c r="F12" s="5" t="s">
        <v>57</v>
      </c>
      <c r="G12" s="2" t="s">
        <v>58</v>
      </c>
    </row>
    <row r="13" spans="1:7" ht="60" x14ac:dyDescent="0.25">
      <c r="A13" s="2" t="s">
        <v>59</v>
      </c>
      <c r="B13" s="3" t="s">
        <v>60</v>
      </c>
      <c r="C13" s="3" t="s">
        <v>61</v>
      </c>
      <c r="D13" s="2" t="s">
        <v>15</v>
      </c>
      <c r="E13" s="4">
        <v>43818</v>
      </c>
      <c r="F13" s="5" t="s">
        <v>62</v>
      </c>
      <c r="G13" s="2" t="s">
        <v>63</v>
      </c>
    </row>
    <row r="14" spans="1:7" ht="60" x14ac:dyDescent="0.25">
      <c r="A14" s="2" t="s">
        <v>64</v>
      </c>
      <c r="B14" s="3" t="s">
        <v>18</v>
      </c>
      <c r="C14" s="3" t="s">
        <v>65</v>
      </c>
      <c r="D14" s="2" t="s">
        <v>15</v>
      </c>
      <c r="E14" s="4">
        <v>45607</v>
      </c>
      <c r="F14" s="2" t="s">
        <v>66</v>
      </c>
      <c r="G14" s="2" t="s">
        <v>67</v>
      </c>
    </row>
    <row r="15" spans="1:7" ht="45" x14ac:dyDescent="0.25">
      <c r="A15" s="2" t="s">
        <v>68</v>
      </c>
      <c r="B15" s="3" t="s">
        <v>31</v>
      </c>
      <c r="C15" s="3" t="s">
        <v>69</v>
      </c>
      <c r="D15" s="2" t="s">
        <v>15</v>
      </c>
      <c r="E15" s="4">
        <v>43634</v>
      </c>
      <c r="F15" s="2" t="s">
        <v>70</v>
      </c>
      <c r="G15" s="2" t="s">
        <v>71</v>
      </c>
    </row>
    <row r="16" spans="1:7" ht="30" x14ac:dyDescent="0.25">
      <c r="A16" s="2" t="s">
        <v>72</v>
      </c>
      <c r="B16" s="3" t="s">
        <v>31</v>
      </c>
      <c r="C16" s="3" t="s">
        <v>73</v>
      </c>
      <c r="D16" s="2" t="s">
        <v>15</v>
      </c>
      <c r="E16" s="4">
        <v>45496</v>
      </c>
      <c r="F16" s="2" t="s">
        <v>74</v>
      </c>
      <c r="G16" s="2" t="s">
        <v>75</v>
      </c>
    </row>
    <row r="17" spans="1:7" ht="45" x14ac:dyDescent="0.25">
      <c r="A17" s="2" t="s">
        <v>76</v>
      </c>
      <c r="B17" s="3" t="s">
        <v>77</v>
      </c>
      <c r="C17" s="3" t="s">
        <v>78</v>
      </c>
      <c r="D17" s="2" t="s">
        <v>15</v>
      </c>
      <c r="E17" s="2" t="s">
        <v>79</v>
      </c>
      <c r="F17" s="2" t="s">
        <v>80</v>
      </c>
      <c r="G17" s="2" t="s">
        <v>81</v>
      </c>
    </row>
    <row r="18" spans="1:7" ht="75" x14ac:dyDescent="0.25">
      <c r="A18" s="2" t="s">
        <v>82</v>
      </c>
      <c r="B18" s="3" t="s">
        <v>77</v>
      </c>
      <c r="C18" s="3" t="s">
        <v>83</v>
      </c>
      <c r="D18" s="2" t="s">
        <v>15</v>
      </c>
      <c r="E18" s="4">
        <v>45147</v>
      </c>
      <c r="F18" s="2" t="s">
        <v>84</v>
      </c>
      <c r="G18" s="2" t="s">
        <v>85</v>
      </c>
    </row>
    <row r="19" spans="1:7" ht="45" x14ac:dyDescent="0.25">
      <c r="A19" s="2" t="s">
        <v>86</v>
      </c>
      <c r="B19" s="3" t="s">
        <v>77</v>
      </c>
      <c r="C19" s="3" t="s">
        <v>87</v>
      </c>
      <c r="D19" s="2" t="s">
        <v>88</v>
      </c>
      <c r="E19" s="4">
        <v>45363</v>
      </c>
      <c r="F19" s="2" t="s">
        <v>89</v>
      </c>
      <c r="G19" s="2" t="s">
        <v>90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/>
  </sheetViews>
  <sheetFormatPr defaultRowHeight="15" x14ac:dyDescent="0.25"/>
  <sheetData>
    <row r="1" spans="1:5" x14ac:dyDescent="0.25">
      <c r="A1" s="1" t="s">
        <v>8</v>
      </c>
      <c r="B1" s="1" t="s">
        <v>9</v>
      </c>
      <c r="C1" s="1" t="s">
        <v>10</v>
      </c>
      <c r="D1" s="1" t="s">
        <v>11</v>
      </c>
      <c r="E1" s="1" t="s">
        <v>6</v>
      </c>
    </row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1"/>
  <sheetViews>
    <sheetView workbookViewId="0"/>
  </sheetViews>
  <sheetFormatPr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tr">
        <f ca="1">IFERROR(INDEX('Database Attività'!A:A,_xludf.AGGREGATE(15,6,ROW('Database Attività'!$D$2:$D$216)/('Database Attività'!$D$2:$D$216="Attiva"),ROWS($A$2:A2))),"")</f>
        <v/>
      </c>
      <c r="B2" t="str">
        <f ca="1">IF(A2="","",INDEX('Database Attività'!B:B,MATCH(A2,'Database Attività'!A:A,0)))</f>
        <v/>
      </c>
      <c r="C2" t="str">
        <f ca="1">IF(A2="","",INDEX('Database Attività'!C:C,MATCH(A2,'Database Attività'!A:A,0)))</f>
        <v/>
      </c>
    </row>
    <row r="3" spans="1:3" x14ac:dyDescent="0.25">
      <c r="A3" t="str">
        <f ca="1">IFERROR(INDEX('Database Attività'!A:A,_xludf.AGGREGATE(15,6,ROW('Database Attività'!$D$2:$D$216)/('Database Attività'!$D$2:$D$216="Attiva"),ROWS($A$2:A3))),"")</f>
        <v/>
      </c>
      <c r="B3" t="str">
        <f ca="1">IF(A3="","",INDEX('Database Attività'!B:B,MATCH(A3,'Database Attività'!A:A,0)))</f>
        <v/>
      </c>
      <c r="C3" t="str">
        <f ca="1">IF(A3="","",INDEX('Database Attività'!C:C,MATCH(A3,'Database Attività'!A:A,0)))</f>
        <v/>
      </c>
    </row>
    <row r="4" spans="1:3" x14ac:dyDescent="0.25">
      <c r="A4" t="str">
        <f ca="1">IFERROR(INDEX('Database Attività'!A:A,_xludf.AGGREGATE(15,6,ROW('Database Attività'!$D$2:$D$216)/('Database Attività'!$D$2:$D$216="Attiva"),ROWS($A$2:A4))),"")</f>
        <v/>
      </c>
      <c r="B4" t="str">
        <f ca="1">IF(A4="","",INDEX('Database Attività'!B:B,MATCH(A4,'Database Attività'!A:A,0)))</f>
        <v/>
      </c>
      <c r="C4" t="str">
        <f ca="1">IF(A4="","",INDEX('Database Attività'!C:C,MATCH(A4,'Database Attività'!A:A,0)))</f>
        <v/>
      </c>
    </row>
    <row r="5" spans="1:3" x14ac:dyDescent="0.25">
      <c r="A5" t="str">
        <f ca="1">IFERROR(INDEX('Database Attività'!A:A,_xludf.AGGREGATE(15,6,ROW('Database Attività'!$D$2:$D$216)/('Database Attività'!$D$2:$D$216="Attiva"),ROWS($A$2:A5))),"")</f>
        <v/>
      </c>
      <c r="B5" t="str">
        <f ca="1">IF(A5="","",INDEX('Database Attività'!B:B,MATCH(A5,'Database Attività'!A:A,0)))</f>
        <v/>
      </c>
      <c r="C5" t="str">
        <f ca="1">IF(A5="","",INDEX('Database Attività'!C:C,MATCH(A5,'Database Attività'!A:A,0)))</f>
        <v/>
      </c>
    </row>
    <row r="6" spans="1:3" x14ac:dyDescent="0.25">
      <c r="A6" t="str">
        <f ca="1">IFERROR(INDEX('Database Attività'!A:A,_xludf.AGGREGATE(15,6,ROW('Database Attività'!$D$2:$D$216)/('Database Attività'!$D$2:$D$216="Attiva"),ROWS($A$2:A6))),"")</f>
        <v/>
      </c>
      <c r="B6" t="str">
        <f ca="1">IF(A6="","",INDEX('Database Attività'!B:B,MATCH(A6,'Database Attività'!A:A,0)))</f>
        <v/>
      </c>
      <c r="C6" t="str">
        <f ca="1">IF(A6="","",INDEX('Database Attività'!C:C,MATCH(A6,'Database Attività'!A:A,0)))</f>
        <v/>
      </c>
    </row>
    <row r="7" spans="1:3" x14ac:dyDescent="0.25">
      <c r="A7" t="str">
        <f ca="1">IFERROR(INDEX('Database Attività'!A:A,_xludf.AGGREGATE(15,6,ROW('Database Attività'!$D$2:$D$216)/('Database Attività'!$D$2:$D$216="Attiva"),ROWS($A$2:A7))),"")</f>
        <v/>
      </c>
      <c r="B7" t="str">
        <f ca="1">IF(A7="","",INDEX('Database Attività'!B:B,MATCH(A7,'Database Attività'!A:A,0)))</f>
        <v/>
      </c>
      <c r="C7" t="str">
        <f ca="1">IF(A7="","",INDEX('Database Attività'!C:C,MATCH(A7,'Database Attività'!A:A,0)))</f>
        <v/>
      </c>
    </row>
    <row r="8" spans="1:3" x14ac:dyDescent="0.25">
      <c r="A8" t="str">
        <f ca="1">IFERROR(INDEX('Database Attività'!A:A,_xludf.AGGREGATE(15,6,ROW('Database Attività'!$D$2:$D$216)/('Database Attività'!$D$2:$D$216="Attiva"),ROWS($A$2:A8))),"")</f>
        <v/>
      </c>
      <c r="B8" t="str">
        <f ca="1">IF(A8="","",INDEX('Database Attività'!B:B,MATCH(A8,'Database Attività'!A:A,0)))</f>
        <v/>
      </c>
      <c r="C8" t="str">
        <f ca="1">IF(A8="","",INDEX('Database Attività'!C:C,MATCH(A8,'Database Attività'!A:A,0)))</f>
        <v/>
      </c>
    </row>
    <row r="9" spans="1:3" x14ac:dyDescent="0.25">
      <c r="A9" t="str">
        <f ca="1">IFERROR(INDEX('Database Attività'!A:A,_xludf.AGGREGATE(15,6,ROW('Database Attività'!$D$2:$D$216)/('Database Attività'!$D$2:$D$216="Attiva"),ROWS($A$2:A9))),"")</f>
        <v/>
      </c>
      <c r="B9" t="str">
        <f ca="1">IF(A9="","",INDEX('Database Attività'!B:B,MATCH(A9,'Database Attività'!A:A,0)))</f>
        <v/>
      </c>
      <c r="C9" t="str">
        <f ca="1">IF(A9="","",INDEX('Database Attività'!C:C,MATCH(A9,'Database Attività'!A:A,0)))</f>
        <v/>
      </c>
    </row>
    <row r="10" spans="1:3" x14ac:dyDescent="0.25">
      <c r="A10" t="str">
        <f ca="1">IFERROR(INDEX('Database Attività'!A:A,_xludf.AGGREGATE(15,6,ROW('Database Attività'!$D$2:$D$216)/('Database Attività'!$D$2:$D$216="Attiva"),ROWS($A$2:A10))),"")</f>
        <v/>
      </c>
      <c r="B10" t="str">
        <f ca="1">IF(A10="","",INDEX('Database Attività'!B:B,MATCH(A10,'Database Attività'!A:A,0)))</f>
        <v/>
      </c>
      <c r="C10" t="str">
        <f ca="1">IF(A10="","",INDEX('Database Attività'!C:C,MATCH(A10,'Database Attività'!A:A,0)))</f>
        <v/>
      </c>
    </row>
    <row r="11" spans="1:3" x14ac:dyDescent="0.25">
      <c r="A11" t="str">
        <f ca="1">IFERROR(INDEX('Database Attività'!A:A,_xludf.AGGREGATE(15,6,ROW('Database Attività'!$D$2:$D$216)/('Database Attività'!$D$2:$D$216="Attiva"),ROWS($A$2:A11))),"")</f>
        <v/>
      </c>
      <c r="B11" t="str">
        <f ca="1">IF(A11="","",INDEX('Database Attività'!B:B,MATCH(A11,'Database Attività'!A:A,0)))</f>
        <v/>
      </c>
      <c r="C11" t="str">
        <f ca="1">IF(A11="","",INDEX('Database Attività'!C:C,MATCH(A11,'Database Attività'!A:A,0)))</f>
        <v/>
      </c>
    </row>
    <row r="12" spans="1:3" x14ac:dyDescent="0.25">
      <c r="A12" t="str">
        <f ca="1">IFERROR(INDEX('Database Attività'!A:A,_xludf.AGGREGATE(15,6,ROW('Database Attività'!$D$2:$D$216)/('Database Attività'!$D$2:$D$216="Attiva"),ROWS($A$2:A12))),"")</f>
        <v/>
      </c>
      <c r="B12" t="str">
        <f ca="1">IF(A12="","",INDEX('Database Attività'!B:B,MATCH(A12,'Database Attività'!A:A,0)))</f>
        <v/>
      </c>
      <c r="C12" t="str">
        <f ca="1">IF(A12="","",INDEX('Database Attività'!C:C,MATCH(A12,'Database Attività'!A:A,0)))</f>
        <v/>
      </c>
    </row>
    <row r="13" spans="1:3" x14ac:dyDescent="0.25">
      <c r="A13" t="str">
        <f ca="1">IFERROR(INDEX('Database Attività'!A:A,_xludf.AGGREGATE(15,6,ROW('Database Attività'!$D$2:$D$216)/('Database Attività'!$D$2:$D$216="Attiva"),ROWS($A$2:A13))),"")</f>
        <v/>
      </c>
      <c r="B13" t="str">
        <f ca="1">IF(A13="","",INDEX('Database Attività'!B:B,MATCH(A13,'Database Attività'!A:A,0)))</f>
        <v/>
      </c>
      <c r="C13" t="str">
        <f ca="1">IF(A13="","",INDEX('Database Attività'!C:C,MATCH(A13,'Database Attività'!A:A,0)))</f>
        <v/>
      </c>
    </row>
    <row r="14" spans="1:3" x14ac:dyDescent="0.25">
      <c r="A14" t="str">
        <f ca="1">IFERROR(INDEX('Database Attività'!A:A,_xludf.AGGREGATE(15,6,ROW('Database Attività'!$D$2:$D$216)/('Database Attività'!$D$2:$D$216="Attiva"),ROWS($A$2:A14))),"")</f>
        <v/>
      </c>
      <c r="B14" t="str">
        <f ca="1">IF(A14="","",INDEX('Database Attività'!B:B,MATCH(A14,'Database Attività'!A:A,0)))</f>
        <v/>
      </c>
      <c r="C14" t="str">
        <f ca="1">IF(A14="","",INDEX('Database Attività'!C:C,MATCH(A14,'Database Attività'!A:A,0)))</f>
        <v/>
      </c>
    </row>
    <row r="15" spans="1:3" x14ac:dyDescent="0.25">
      <c r="A15" t="str">
        <f ca="1">IFERROR(INDEX('Database Attività'!A:A,_xludf.AGGREGATE(15,6,ROW('Database Attività'!$D$2:$D$216)/('Database Attività'!$D$2:$D$216="Attiva"),ROWS($A$2:A15))),"")</f>
        <v/>
      </c>
      <c r="B15" t="str">
        <f ca="1">IF(A15="","",INDEX('Database Attività'!B:B,MATCH(A15,'Database Attività'!A:A,0)))</f>
        <v/>
      </c>
      <c r="C15" t="str">
        <f ca="1">IF(A15="","",INDEX('Database Attività'!C:C,MATCH(A15,'Database Attività'!A:A,0)))</f>
        <v/>
      </c>
    </row>
    <row r="16" spans="1:3" x14ac:dyDescent="0.25">
      <c r="A16" t="str">
        <f ca="1">IFERROR(INDEX('Database Attività'!A:A,_xludf.AGGREGATE(15,6,ROW('Database Attività'!$D$2:$D$216)/('Database Attività'!$D$2:$D$216="Attiva"),ROWS($A$2:A16))),"")</f>
        <v/>
      </c>
      <c r="B16" t="str">
        <f ca="1">IF(A16="","",INDEX('Database Attività'!B:B,MATCH(A16,'Database Attività'!A:A,0)))</f>
        <v/>
      </c>
      <c r="C16" t="str">
        <f ca="1">IF(A16="","",INDEX('Database Attività'!C:C,MATCH(A16,'Database Attività'!A:A,0)))</f>
        <v/>
      </c>
    </row>
    <row r="17" spans="1:3" x14ac:dyDescent="0.25">
      <c r="A17" t="str">
        <f ca="1">IFERROR(INDEX('Database Attività'!A:A,_xludf.AGGREGATE(15,6,ROW('Database Attività'!$D$2:$D$216)/('Database Attività'!$D$2:$D$216="Attiva"),ROWS($A$2:A17))),"")</f>
        <v/>
      </c>
      <c r="B17" t="str">
        <f ca="1">IF(A17="","",INDEX('Database Attività'!B:B,MATCH(A17,'Database Attività'!A:A,0)))</f>
        <v/>
      </c>
      <c r="C17" t="str">
        <f ca="1">IF(A17="","",INDEX('Database Attività'!C:C,MATCH(A17,'Database Attività'!A:A,0)))</f>
        <v/>
      </c>
    </row>
    <row r="18" spans="1:3" x14ac:dyDescent="0.25">
      <c r="A18" t="str">
        <f ca="1">IFERROR(INDEX('Database Attività'!A:A,_xludf.AGGREGATE(15,6,ROW('Database Attività'!$D$2:$D$216)/('Database Attività'!$D$2:$D$216="Attiva"),ROWS($A$2:A18))),"")</f>
        <v/>
      </c>
      <c r="B18" t="str">
        <f ca="1">IF(A18="","",INDEX('Database Attività'!B:B,MATCH(A18,'Database Attività'!A:A,0)))</f>
        <v/>
      </c>
      <c r="C18" t="str">
        <f ca="1">IF(A18="","",INDEX('Database Attività'!C:C,MATCH(A18,'Database Attività'!A:A,0)))</f>
        <v/>
      </c>
    </row>
    <row r="19" spans="1:3" x14ac:dyDescent="0.25">
      <c r="A19" t="str">
        <f ca="1">IFERROR(INDEX('Database Attività'!A:A,_xludf.AGGREGATE(15,6,ROW('Database Attività'!$D$2:$D$216)/('Database Attività'!$D$2:$D$216="Attiva"),ROWS($A$2:A19))),"")</f>
        <v/>
      </c>
      <c r="B19" t="str">
        <f ca="1">IF(A19="","",INDEX('Database Attività'!B:B,MATCH(A19,'Database Attività'!A:A,0)))</f>
        <v/>
      </c>
      <c r="C19" t="str">
        <f ca="1">IF(A19="","",INDEX('Database Attività'!C:C,MATCH(A19,'Database Attività'!A:A,0)))</f>
        <v/>
      </c>
    </row>
    <row r="20" spans="1:3" x14ac:dyDescent="0.25">
      <c r="A20" t="str">
        <f ca="1">IFERROR(INDEX('Database Attività'!A:A,_xludf.AGGREGATE(15,6,ROW('Database Attività'!$D$2:$D$216)/('Database Attività'!$D$2:$D$216="Attiva"),ROWS($A$2:A20))),"")</f>
        <v/>
      </c>
      <c r="B20" t="str">
        <f ca="1">IF(A20="","",INDEX('Database Attività'!B:B,MATCH(A20,'Database Attività'!A:A,0)))</f>
        <v/>
      </c>
      <c r="C20" t="str">
        <f ca="1">IF(A20="","",INDEX('Database Attività'!C:C,MATCH(A20,'Database Attività'!A:A,0)))</f>
        <v/>
      </c>
    </row>
    <row r="21" spans="1:3" x14ac:dyDescent="0.25">
      <c r="A21" t="str">
        <f ca="1">IFERROR(INDEX('Database Attività'!A:A,_xludf.AGGREGATE(15,6,ROW('Database Attività'!$D$2:$D$216)/('Database Attività'!$D$2:$D$216="Attiva"),ROWS($A$2:A21))),"")</f>
        <v/>
      </c>
      <c r="B21" t="str">
        <f ca="1">IF(A21="","",INDEX('Database Attività'!B:B,MATCH(A21,'Database Attività'!A:A,0)))</f>
        <v/>
      </c>
      <c r="C21" t="str">
        <f ca="1">IF(A21="","",INDEX('Database Attività'!C:C,MATCH(A21,'Database Attività'!A:A,0)))</f>
        <v/>
      </c>
    </row>
    <row r="22" spans="1:3" x14ac:dyDescent="0.25">
      <c r="A22" t="str">
        <f ca="1">IFERROR(INDEX('Database Attività'!A:A,_xludf.AGGREGATE(15,6,ROW('Database Attività'!$D$2:$D$216)/('Database Attività'!$D$2:$D$216="Attiva"),ROWS($A$2:A22))),"")</f>
        <v/>
      </c>
      <c r="B22" t="str">
        <f ca="1">IF(A22="","",INDEX('Database Attività'!B:B,MATCH(A22,'Database Attività'!A:A,0)))</f>
        <v/>
      </c>
      <c r="C22" t="str">
        <f ca="1">IF(A22="","",INDEX('Database Attività'!C:C,MATCH(A22,'Database Attività'!A:A,0)))</f>
        <v/>
      </c>
    </row>
    <row r="23" spans="1:3" x14ac:dyDescent="0.25">
      <c r="A23" t="str">
        <f ca="1">IFERROR(INDEX('Database Attività'!A:A,_xludf.AGGREGATE(15,6,ROW('Database Attività'!$D$2:$D$216)/('Database Attività'!$D$2:$D$216="Attiva"),ROWS($A$2:A23))),"")</f>
        <v/>
      </c>
      <c r="B23" t="str">
        <f ca="1">IF(A23="","",INDEX('Database Attività'!B:B,MATCH(A23,'Database Attività'!A:A,0)))</f>
        <v/>
      </c>
      <c r="C23" t="str">
        <f ca="1">IF(A23="","",INDEX('Database Attività'!C:C,MATCH(A23,'Database Attività'!A:A,0)))</f>
        <v/>
      </c>
    </row>
    <row r="24" spans="1:3" x14ac:dyDescent="0.25">
      <c r="A24" t="str">
        <f ca="1">IFERROR(INDEX('Database Attività'!A:A,_xludf.AGGREGATE(15,6,ROW('Database Attività'!$D$2:$D$216)/('Database Attività'!$D$2:$D$216="Attiva"),ROWS($A$2:A24))),"")</f>
        <v/>
      </c>
      <c r="B24" t="str">
        <f ca="1">IF(A24="","",INDEX('Database Attività'!B:B,MATCH(A24,'Database Attività'!A:A,0)))</f>
        <v/>
      </c>
      <c r="C24" t="str">
        <f ca="1">IF(A24="","",INDEX('Database Attività'!C:C,MATCH(A24,'Database Attività'!A:A,0)))</f>
        <v/>
      </c>
    </row>
    <row r="25" spans="1:3" x14ac:dyDescent="0.25">
      <c r="A25" t="str">
        <f ca="1">IFERROR(INDEX('Database Attività'!A:A,_xludf.AGGREGATE(15,6,ROW('Database Attività'!$D$2:$D$216)/('Database Attività'!$D$2:$D$216="Attiva"),ROWS($A$2:A25))),"")</f>
        <v/>
      </c>
      <c r="B25" t="str">
        <f ca="1">IF(A25="","",INDEX('Database Attività'!B:B,MATCH(A25,'Database Attività'!A:A,0)))</f>
        <v/>
      </c>
      <c r="C25" t="str">
        <f ca="1">IF(A25="","",INDEX('Database Attività'!C:C,MATCH(A25,'Database Attività'!A:A,0)))</f>
        <v/>
      </c>
    </row>
    <row r="26" spans="1:3" x14ac:dyDescent="0.25">
      <c r="A26" t="str">
        <f ca="1">IFERROR(INDEX('Database Attività'!A:A,_xludf.AGGREGATE(15,6,ROW('Database Attività'!$D$2:$D$216)/('Database Attività'!$D$2:$D$216="Attiva"),ROWS($A$2:A26))),"")</f>
        <v/>
      </c>
      <c r="B26" t="str">
        <f ca="1">IF(A26="","",INDEX('Database Attività'!B:B,MATCH(A26,'Database Attività'!A:A,0)))</f>
        <v/>
      </c>
      <c r="C26" t="str">
        <f ca="1">IF(A26="","",INDEX('Database Attività'!C:C,MATCH(A26,'Database Attività'!A:A,0)))</f>
        <v/>
      </c>
    </row>
    <row r="27" spans="1:3" x14ac:dyDescent="0.25">
      <c r="A27" t="str">
        <f ca="1">IFERROR(INDEX('Database Attività'!A:A,_xludf.AGGREGATE(15,6,ROW('Database Attività'!$D$2:$D$216)/('Database Attività'!$D$2:$D$216="Attiva"),ROWS($A$2:A27))),"")</f>
        <v/>
      </c>
      <c r="B27" t="str">
        <f ca="1">IF(A27="","",INDEX('Database Attività'!B:B,MATCH(A27,'Database Attività'!A:A,0)))</f>
        <v/>
      </c>
      <c r="C27" t="str">
        <f ca="1">IF(A27="","",INDEX('Database Attività'!C:C,MATCH(A27,'Database Attività'!A:A,0)))</f>
        <v/>
      </c>
    </row>
    <row r="28" spans="1:3" x14ac:dyDescent="0.25">
      <c r="A28" t="str">
        <f ca="1">IFERROR(INDEX('Database Attività'!A:A,_xludf.AGGREGATE(15,6,ROW('Database Attività'!$D$2:$D$216)/('Database Attività'!$D$2:$D$216="Attiva"),ROWS($A$2:A28))),"")</f>
        <v/>
      </c>
      <c r="B28" t="str">
        <f ca="1">IF(A28="","",INDEX('Database Attività'!B:B,MATCH(A28,'Database Attività'!A:A,0)))</f>
        <v/>
      </c>
      <c r="C28" t="str">
        <f ca="1">IF(A28="","",INDEX('Database Attività'!C:C,MATCH(A28,'Database Attività'!A:A,0)))</f>
        <v/>
      </c>
    </row>
    <row r="29" spans="1:3" x14ac:dyDescent="0.25">
      <c r="A29" t="str">
        <f ca="1">IFERROR(INDEX('Database Attività'!A:A,_xludf.AGGREGATE(15,6,ROW('Database Attività'!$D$2:$D$216)/('Database Attività'!$D$2:$D$216="Attiva"),ROWS($A$2:A29))),"")</f>
        <v/>
      </c>
      <c r="B29" t="str">
        <f ca="1">IF(A29="","",INDEX('Database Attività'!B:B,MATCH(A29,'Database Attività'!A:A,0)))</f>
        <v/>
      </c>
      <c r="C29" t="str">
        <f ca="1">IF(A29="","",INDEX('Database Attività'!C:C,MATCH(A29,'Database Attività'!A:A,0)))</f>
        <v/>
      </c>
    </row>
    <row r="30" spans="1:3" x14ac:dyDescent="0.25">
      <c r="A30" t="str">
        <f ca="1">IFERROR(INDEX('Database Attività'!A:A,_xludf.AGGREGATE(15,6,ROW('Database Attività'!$D$2:$D$216)/('Database Attività'!$D$2:$D$216="Attiva"),ROWS($A$2:A30))),"")</f>
        <v/>
      </c>
      <c r="B30" t="str">
        <f ca="1">IF(A30="","",INDEX('Database Attività'!B:B,MATCH(A30,'Database Attività'!A:A,0)))</f>
        <v/>
      </c>
      <c r="C30" t="str">
        <f ca="1">IF(A30="","",INDEX('Database Attività'!C:C,MATCH(A30,'Database Attività'!A:A,0)))</f>
        <v/>
      </c>
    </row>
    <row r="31" spans="1:3" x14ac:dyDescent="0.25">
      <c r="A31" t="str">
        <f ca="1">IFERROR(INDEX('Database Attività'!A:A,_xludf.AGGREGATE(15,6,ROW('Database Attività'!$D$2:$D$216)/('Database Attività'!$D$2:$D$216="Attiva"),ROWS($A$2:A31))),"")</f>
        <v/>
      </c>
      <c r="B31" t="str">
        <f ca="1">IF(A31="","",INDEX('Database Attività'!B:B,MATCH(A31,'Database Attività'!A:A,0)))</f>
        <v/>
      </c>
      <c r="C31" t="str">
        <f ca="1">IF(A31="","",INDEX('Database Attività'!C:C,MATCH(A31,'Database Attività'!A:A,0)))</f>
        <v/>
      </c>
    </row>
    <row r="32" spans="1:3" x14ac:dyDescent="0.25">
      <c r="A32" t="str">
        <f ca="1">IFERROR(INDEX('Database Attività'!A:A,_xludf.AGGREGATE(15,6,ROW('Database Attività'!$D$2:$D$216)/('Database Attività'!$D$2:$D$216="Attiva"),ROWS($A$2:A32))),"")</f>
        <v/>
      </c>
      <c r="B32" t="str">
        <f ca="1">IF(A32="","",INDEX('Database Attività'!B:B,MATCH(A32,'Database Attività'!A:A,0)))</f>
        <v/>
      </c>
      <c r="C32" t="str">
        <f ca="1">IF(A32="","",INDEX('Database Attività'!C:C,MATCH(A32,'Database Attività'!A:A,0)))</f>
        <v/>
      </c>
    </row>
    <row r="33" spans="1:3" x14ac:dyDescent="0.25">
      <c r="A33" t="str">
        <f ca="1">IFERROR(INDEX('Database Attività'!A:A,_xludf.AGGREGATE(15,6,ROW('Database Attività'!$D$2:$D$216)/('Database Attività'!$D$2:$D$216="Attiva"),ROWS($A$2:A33))),"")</f>
        <v/>
      </c>
      <c r="B33" t="str">
        <f ca="1">IF(A33="","",INDEX('Database Attività'!B:B,MATCH(A33,'Database Attività'!A:A,0)))</f>
        <v/>
      </c>
      <c r="C33" t="str">
        <f ca="1">IF(A33="","",INDEX('Database Attività'!C:C,MATCH(A33,'Database Attività'!A:A,0)))</f>
        <v/>
      </c>
    </row>
    <row r="34" spans="1:3" x14ac:dyDescent="0.25">
      <c r="A34" t="str">
        <f ca="1">IFERROR(INDEX('Database Attività'!A:A,_xludf.AGGREGATE(15,6,ROW('Database Attività'!$D$2:$D$216)/('Database Attività'!$D$2:$D$216="Attiva"),ROWS($A$2:A34))),"")</f>
        <v/>
      </c>
      <c r="B34" t="str">
        <f ca="1">IF(A34="","",INDEX('Database Attività'!B:B,MATCH(A34,'Database Attività'!A:A,0)))</f>
        <v/>
      </c>
      <c r="C34" t="str">
        <f ca="1">IF(A34="","",INDEX('Database Attività'!C:C,MATCH(A34,'Database Attività'!A:A,0)))</f>
        <v/>
      </c>
    </row>
    <row r="35" spans="1:3" x14ac:dyDescent="0.25">
      <c r="A35" t="str">
        <f ca="1">IFERROR(INDEX('Database Attività'!A:A,_xludf.AGGREGATE(15,6,ROW('Database Attività'!$D$2:$D$216)/('Database Attività'!$D$2:$D$216="Attiva"),ROWS($A$2:A35))),"")</f>
        <v/>
      </c>
      <c r="B35" t="str">
        <f ca="1">IF(A35="","",INDEX('Database Attività'!B:B,MATCH(A35,'Database Attività'!A:A,0)))</f>
        <v/>
      </c>
      <c r="C35" t="str">
        <f ca="1">IF(A35="","",INDEX('Database Attività'!C:C,MATCH(A35,'Database Attività'!A:A,0)))</f>
        <v/>
      </c>
    </row>
    <row r="36" spans="1:3" x14ac:dyDescent="0.25">
      <c r="A36" t="str">
        <f ca="1">IFERROR(INDEX('Database Attività'!A:A,_xludf.AGGREGATE(15,6,ROW('Database Attività'!$D$2:$D$216)/('Database Attività'!$D$2:$D$216="Attiva"),ROWS($A$2:A36))),"")</f>
        <v/>
      </c>
      <c r="B36" t="str">
        <f ca="1">IF(A36="","",INDEX('Database Attività'!B:B,MATCH(A36,'Database Attività'!A:A,0)))</f>
        <v/>
      </c>
      <c r="C36" t="str">
        <f ca="1">IF(A36="","",INDEX('Database Attività'!C:C,MATCH(A36,'Database Attività'!A:A,0)))</f>
        <v/>
      </c>
    </row>
    <row r="37" spans="1:3" x14ac:dyDescent="0.25">
      <c r="A37" t="str">
        <f ca="1">IFERROR(INDEX('Database Attività'!A:A,_xludf.AGGREGATE(15,6,ROW('Database Attività'!$D$2:$D$216)/('Database Attività'!$D$2:$D$216="Attiva"),ROWS($A$2:A37))),"")</f>
        <v/>
      </c>
      <c r="B37" t="str">
        <f ca="1">IF(A37="","",INDEX('Database Attività'!B:B,MATCH(A37,'Database Attività'!A:A,0)))</f>
        <v/>
      </c>
      <c r="C37" t="str">
        <f ca="1">IF(A37="","",INDEX('Database Attività'!C:C,MATCH(A37,'Database Attività'!A:A,0)))</f>
        <v/>
      </c>
    </row>
    <row r="38" spans="1:3" x14ac:dyDescent="0.25">
      <c r="A38" t="str">
        <f ca="1">IFERROR(INDEX('Database Attività'!A:A,_xludf.AGGREGATE(15,6,ROW('Database Attività'!$D$2:$D$216)/('Database Attività'!$D$2:$D$216="Attiva"),ROWS($A$2:A38))),"")</f>
        <v/>
      </c>
      <c r="B38" t="str">
        <f ca="1">IF(A38="","",INDEX('Database Attività'!B:B,MATCH(A38,'Database Attività'!A:A,0)))</f>
        <v/>
      </c>
      <c r="C38" t="str">
        <f ca="1">IF(A38="","",INDEX('Database Attività'!C:C,MATCH(A38,'Database Attività'!A:A,0)))</f>
        <v/>
      </c>
    </row>
    <row r="39" spans="1:3" x14ac:dyDescent="0.25">
      <c r="A39" t="str">
        <f ca="1">IFERROR(INDEX('Database Attività'!A:A,_xludf.AGGREGATE(15,6,ROW('Database Attività'!$D$2:$D$216)/('Database Attività'!$D$2:$D$216="Attiva"),ROWS($A$2:A39))),"")</f>
        <v/>
      </c>
      <c r="B39" t="str">
        <f ca="1">IF(A39="","",INDEX('Database Attività'!B:B,MATCH(A39,'Database Attività'!A:A,0)))</f>
        <v/>
      </c>
      <c r="C39" t="str">
        <f ca="1">IF(A39="","",INDEX('Database Attività'!C:C,MATCH(A39,'Database Attività'!A:A,0)))</f>
        <v/>
      </c>
    </row>
    <row r="40" spans="1:3" x14ac:dyDescent="0.25">
      <c r="A40" t="str">
        <f ca="1">IFERROR(INDEX('Database Attività'!A:A,_xludf.AGGREGATE(15,6,ROW('Database Attività'!$D$2:$D$216)/('Database Attività'!$D$2:$D$216="Attiva"),ROWS($A$2:A40))),"")</f>
        <v/>
      </c>
      <c r="B40" t="str">
        <f ca="1">IF(A40="","",INDEX('Database Attività'!B:B,MATCH(A40,'Database Attività'!A:A,0)))</f>
        <v/>
      </c>
      <c r="C40" t="str">
        <f ca="1">IF(A40="","",INDEX('Database Attività'!C:C,MATCH(A40,'Database Attività'!A:A,0)))</f>
        <v/>
      </c>
    </row>
    <row r="41" spans="1:3" x14ac:dyDescent="0.25">
      <c r="A41" t="str">
        <f ca="1">IFERROR(INDEX('Database Attività'!A:A,_xludf.AGGREGATE(15,6,ROW('Database Attività'!$D$2:$D$216)/('Database Attività'!$D$2:$D$216="Attiva"),ROWS($A$2:A41))),"")</f>
        <v/>
      </c>
      <c r="B41" t="str">
        <f ca="1">IF(A41="","",INDEX('Database Attività'!B:B,MATCH(A41,'Database Attività'!A:A,0)))</f>
        <v/>
      </c>
      <c r="C41" t="str">
        <f ca="1">IF(A41="","",INDEX('Database Attività'!C:C,MATCH(A41,'Database Attività'!A:A,0)))</f>
        <v/>
      </c>
    </row>
    <row r="42" spans="1:3" x14ac:dyDescent="0.25">
      <c r="A42" t="str">
        <f ca="1">IFERROR(INDEX('Database Attività'!A:A,_xludf.AGGREGATE(15,6,ROW('Database Attività'!$D$2:$D$216)/('Database Attività'!$D$2:$D$216="Attiva"),ROWS($A$2:A42))),"")</f>
        <v/>
      </c>
      <c r="B42" t="str">
        <f ca="1">IF(A42="","",INDEX('Database Attività'!B:B,MATCH(A42,'Database Attività'!A:A,0)))</f>
        <v/>
      </c>
      <c r="C42" t="str">
        <f ca="1">IF(A42="","",INDEX('Database Attività'!C:C,MATCH(A42,'Database Attività'!A:A,0)))</f>
        <v/>
      </c>
    </row>
    <row r="43" spans="1:3" x14ac:dyDescent="0.25">
      <c r="A43" t="str">
        <f ca="1">IFERROR(INDEX('Database Attività'!A:A,_xludf.AGGREGATE(15,6,ROW('Database Attività'!$D$2:$D$216)/('Database Attività'!$D$2:$D$216="Attiva"),ROWS($A$2:A43))),"")</f>
        <v/>
      </c>
      <c r="B43" t="str">
        <f ca="1">IF(A43="","",INDEX('Database Attività'!B:B,MATCH(A43,'Database Attività'!A:A,0)))</f>
        <v/>
      </c>
      <c r="C43" t="str">
        <f ca="1">IF(A43="","",INDEX('Database Attività'!C:C,MATCH(A43,'Database Attività'!A:A,0)))</f>
        <v/>
      </c>
    </row>
    <row r="44" spans="1:3" x14ac:dyDescent="0.25">
      <c r="A44" t="str">
        <f ca="1">IFERROR(INDEX('Database Attività'!A:A,_xludf.AGGREGATE(15,6,ROW('Database Attività'!$D$2:$D$216)/('Database Attività'!$D$2:$D$216="Attiva"),ROWS($A$2:A44))),"")</f>
        <v/>
      </c>
      <c r="B44" t="str">
        <f ca="1">IF(A44="","",INDEX('Database Attività'!B:B,MATCH(A44,'Database Attività'!A:A,0)))</f>
        <v/>
      </c>
      <c r="C44" t="str">
        <f ca="1">IF(A44="","",INDEX('Database Attività'!C:C,MATCH(A44,'Database Attività'!A:A,0)))</f>
        <v/>
      </c>
    </row>
    <row r="45" spans="1:3" x14ac:dyDescent="0.25">
      <c r="A45" t="str">
        <f ca="1">IFERROR(INDEX('Database Attività'!A:A,_xludf.AGGREGATE(15,6,ROW('Database Attività'!$D$2:$D$216)/('Database Attività'!$D$2:$D$216="Attiva"),ROWS($A$2:A45))),"")</f>
        <v/>
      </c>
      <c r="B45" t="str">
        <f ca="1">IF(A45="","",INDEX('Database Attività'!B:B,MATCH(A45,'Database Attività'!A:A,0)))</f>
        <v/>
      </c>
      <c r="C45" t="str">
        <f ca="1">IF(A45="","",INDEX('Database Attività'!C:C,MATCH(A45,'Database Attività'!A:A,0)))</f>
        <v/>
      </c>
    </row>
    <row r="46" spans="1:3" x14ac:dyDescent="0.25">
      <c r="A46" t="str">
        <f ca="1">IFERROR(INDEX('Database Attività'!A:A,_xludf.AGGREGATE(15,6,ROW('Database Attività'!$D$2:$D$216)/('Database Attività'!$D$2:$D$216="Attiva"),ROWS($A$2:A46))),"")</f>
        <v/>
      </c>
      <c r="B46" t="str">
        <f ca="1">IF(A46="","",INDEX('Database Attività'!B:B,MATCH(A46,'Database Attività'!A:A,0)))</f>
        <v/>
      </c>
      <c r="C46" t="str">
        <f ca="1">IF(A46="","",INDEX('Database Attività'!C:C,MATCH(A46,'Database Attività'!A:A,0)))</f>
        <v/>
      </c>
    </row>
    <row r="47" spans="1:3" x14ac:dyDescent="0.25">
      <c r="A47" t="str">
        <f ca="1">IFERROR(INDEX('Database Attività'!A:A,_xludf.AGGREGATE(15,6,ROW('Database Attività'!$D$2:$D$216)/('Database Attività'!$D$2:$D$216="Attiva"),ROWS($A$2:A47))),"")</f>
        <v/>
      </c>
      <c r="B47" t="str">
        <f ca="1">IF(A47="","",INDEX('Database Attività'!B:B,MATCH(A47,'Database Attività'!A:A,0)))</f>
        <v/>
      </c>
      <c r="C47" t="str">
        <f ca="1">IF(A47="","",INDEX('Database Attività'!C:C,MATCH(A47,'Database Attività'!A:A,0)))</f>
        <v/>
      </c>
    </row>
    <row r="48" spans="1:3" x14ac:dyDescent="0.25">
      <c r="A48" t="str">
        <f ca="1">IFERROR(INDEX('Database Attività'!A:A,_xludf.AGGREGATE(15,6,ROW('Database Attività'!$D$2:$D$216)/('Database Attività'!$D$2:$D$216="Attiva"),ROWS($A$2:A48))),"")</f>
        <v/>
      </c>
      <c r="B48" t="str">
        <f ca="1">IF(A48="","",INDEX('Database Attività'!B:B,MATCH(A48,'Database Attività'!A:A,0)))</f>
        <v/>
      </c>
      <c r="C48" t="str">
        <f ca="1">IF(A48="","",INDEX('Database Attività'!C:C,MATCH(A48,'Database Attività'!A:A,0)))</f>
        <v/>
      </c>
    </row>
    <row r="49" spans="1:3" x14ac:dyDescent="0.25">
      <c r="A49" t="str">
        <f ca="1">IFERROR(INDEX('Database Attività'!A:A,_xludf.AGGREGATE(15,6,ROW('Database Attività'!$D$2:$D$216)/('Database Attività'!$D$2:$D$216="Attiva"),ROWS($A$2:A49))),"")</f>
        <v/>
      </c>
      <c r="B49" t="str">
        <f ca="1">IF(A49="","",INDEX('Database Attività'!B:B,MATCH(A49,'Database Attività'!A:A,0)))</f>
        <v/>
      </c>
      <c r="C49" t="str">
        <f ca="1">IF(A49="","",INDEX('Database Attività'!C:C,MATCH(A49,'Database Attività'!A:A,0)))</f>
        <v/>
      </c>
    </row>
    <row r="50" spans="1:3" x14ac:dyDescent="0.25">
      <c r="A50" t="str">
        <f ca="1">IFERROR(INDEX('Database Attività'!A:A,_xludf.AGGREGATE(15,6,ROW('Database Attività'!$D$2:$D$216)/('Database Attività'!$D$2:$D$216="Attiva"),ROWS($A$2:A50))),"")</f>
        <v/>
      </c>
      <c r="B50" t="str">
        <f ca="1">IF(A50="","",INDEX('Database Attività'!B:B,MATCH(A50,'Database Attività'!A:A,0)))</f>
        <v/>
      </c>
      <c r="C50" t="str">
        <f ca="1">IF(A50="","",INDEX('Database Attività'!C:C,MATCH(A50,'Database Attività'!A:A,0)))</f>
        <v/>
      </c>
    </row>
    <row r="51" spans="1:3" x14ac:dyDescent="0.25">
      <c r="A51" t="str">
        <f ca="1">IFERROR(INDEX('Database Attività'!A:A,_xludf.AGGREGATE(15,6,ROW('Database Attività'!$D$2:$D$216)/('Database Attività'!$D$2:$D$216="Attiva"),ROWS($A$2:A51))),"")</f>
        <v/>
      </c>
      <c r="B51" t="str">
        <f ca="1">IF(A51="","",INDEX('Database Attività'!B:B,MATCH(A51,'Database Attività'!A:A,0)))</f>
        <v/>
      </c>
      <c r="C51" t="str">
        <f ca="1">IF(A51="","",INDEX('Database Attività'!C:C,MATCH(A51,'Database Attività'!A:A,0)))</f>
        <v/>
      </c>
    </row>
    <row r="52" spans="1:3" x14ac:dyDescent="0.25">
      <c r="A52" t="str">
        <f ca="1">IFERROR(INDEX('Database Attività'!A:A,_xludf.AGGREGATE(15,6,ROW('Database Attività'!$D$2:$D$216)/('Database Attività'!$D$2:$D$216="Attiva"),ROWS($A$2:A52))),"")</f>
        <v/>
      </c>
      <c r="B52" t="str">
        <f ca="1">IF(A52="","",INDEX('Database Attività'!B:B,MATCH(A52,'Database Attività'!A:A,0)))</f>
        <v/>
      </c>
      <c r="C52" t="str">
        <f ca="1">IF(A52="","",INDEX('Database Attività'!C:C,MATCH(A52,'Database Attività'!A:A,0)))</f>
        <v/>
      </c>
    </row>
    <row r="53" spans="1:3" x14ac:dyDescent="0.25">
      <c r="A53" t="str">
        <f ca="1">IFERROR(INDEX('Database Attività'!A:A,_xludf.AGGREGATE(15,6,ROW('Database Attività'!$D$2:$D$216)/('Database Attività'!$D$2:$D$216="Attiva"),ROWS($A$2:A53))),"")</f>
        <v/>
      </c>
      <c r="B53" t="str">
        <f ca="1">IF(A53="","",INDEX('Database Attività'!B:B,MATCH(A53,'Database Attività'!A:A,0)))</f>
        <v/>
      </c>
      <c r="C53" t="str">
        <f ca="1">IF(A53="","",INDEX('Database Attività'!C:C,MATCH(A53,'Database Attività'!A:A,0)))</f>
        <v/>
      </c>
    </row>
    <row r="54" spans="1:3" x14ac:dyDescent="0.25">
      <c r="A54" t="str">
        <f ca="1">IFERROR(INDEX('Database Attività'!A:A,_xludf.AGGREGATE(15,6,ROW('Database Attività'!$D$2:$D$216)/('Database Attività'!$D$2:$D$216="Attiva"),ROWS($A$2:A54))),"")</f>
        <v/>
      </c>
      <c r="B54" t="str">
        <f ca="1">IF(A54="","",INDEX('Database Attività'!B:B,MATCH(A54,'Database Attività'!A:A,0)))</f>
        <v/>
      </c>
      <c r="C54" t="str">
        <f ca="1">IF(A54="","",INDEX('Database Attività'!C:C,MATCH(A54,'Database Attività'!A:A,0)))</f>
        <v/>
      </c>
    </row>
    <row r="55" spans="1:3" x14ac:dyDescent="0.25">
      <c r="A55" t="str">
        <f ca="1">IFERROR(INDEX('Database Attività'!A:A,_xludf.AGGREGATE(15,6,ROW('Database Attività'!$D$2:$D$216)/('Database Attività'!$D$2:$D$216="Attiva"),ROWS($A$2:A55))),"")</f>
        <v/>
      </c>
      <c r="B55" t="str">
        <f ca="1">IF(A55="","",INDEX('Database Attività'!B:B,MATCH(A55,'Database Attività'!A:A,0)))</f>
        <v/>
      </c>
      <c r="C55" t="str">
        <f ca="1">IF(A55="","",INDEX('Database Attività'!C:C,MATCH(A55,'Database Attività'!A:A,0)))</f>
        <v/>
      </c>
    </row>
    <row r="56" spans="1:3" x14ac:dyDescent="0.25">
      <c r="A56" t="str">
        <f ca="1">IFERROR(INDEX('Database Attività'!A:A,_xludf.AGGREGATE(15,6,ROW('Database Attività'!$D$2:$D$216)/('Database Attività'!$D$2:$D$216="Attiva"),ROWS($A$2:A56))),"")</f>
        <v/>
      </c>
      <c r="B56" t="str">
        <f ca="1">IF(A56="","",INDEX('Database Attività'!B:B,MATCH(A56,'Database Attività'!A:A,0)))</f>
        <v/>
      </c>
      <c r="C56" t="str">
        <f ca="1">IF(A56="","",INDEX('Database Attività'!C:C,MATCH(A56,'Database Attività'!A:A,0)))</f>
        <v/>
      </c>
    </row>
    <row r="57" spans="1:3" x14ac:dyDescent="0.25">
      <c r="A57" t="str">
        <f ca="1">IFERROR(INDEX('Database Attività'!A:A,_xludf.AGGREGATE(15,6,ROW('Database Attività'!$D$2:$D$216)/('Database Attività'!$D$2:$D$216="Attiva"),ROWS($A$2:A57))),"")</f>
        <v/>
      </c>
      <c r="B57" t="str">
        <f ca="1">IF(A57="","",INDEX('Database Attività'!B:B,MATCH(A57,'Database Attività'!A:A,0)))</f>
        <v/>
      </c>
      <c r="C57" t="str">
        <f ca="1">IF(A57="","",INDEX('Database Attività'!C:C,MATCH(A57,'Database Attività'!A:A,0)))</f>
        <v/>
      </c>
    </row>
    <row r="58" spans="1:3" x14ac:dyDescent="0.25">
      <c r="A58" t="str">
        <f ca="1">IFERROR(INDEX('Database Attività'!A:A,_xludf.AGGREGATE(15,6,ROW('Database Attività'!$D$2:$D$216)/('Database Attività'!$D$2:$D$216="Attiva"),ROWS($A$2:A58))),"")</f>
        <v/>
      </c>
      <c r="B58" t="str">
        <f ca="1">IF(A58="","",INDEX('Database Attività'!B:B,MATCH(A58,'Database Attività'!A:A,0)))</f>
        <v/>
      </c>
      <c r="C58" t="str">
        <f ca="1">IF(A58="","",INDEX('Database Attività'!C:C,MATCH(A58,'Database Attività'!A:A,0)))</f>
        <v/>
      </c>
    </row>
    <row r="59" spans="1:3" x14ac:dyDescent="0.25">
      <c r="A59" t="str">
        <f ca="1">IFERROR(INDEX('Database Attività'!A:A,_xludf.AGGREGATE(15,6,ROW('Database Attività'!$D$2:$D$216)/('Database Attività'!$D$2:$D$216="Attiva"),ROWS($A$2:A59))),"")</f>
        <v/>
      </c>
      <c r="B59" t="str">
        <f ca="1">IF(A59="","",INDEX('Database Attività'!B:B,MATCH(A59,'Database Attività'!A:A,0)))</f>
        <v/>
      </c>
      <c r="C59" t="str">
        <f ca="1">IF(A59="","",INDEX('Database Attività'!C:C,MATCH(A59,'Database Attività'!A:A,0)))</f>
        <v/>
      </c>
    </row>
    <row r="60" spans="1:3" x14ac:dyDescent="0.25">
      <c r="A60" t="str">
        <f ca="1">IFERROR(INDEX('Database Attività'!A:A,_xludf.AGGREGATE(15,6,ROW('Database Attività'!$D$2:$D$216)/('Database Attività'!$D$2:$D$216="Attiva"),ROWS($A$2:A60))),"")</f>
        <v/>
      </c>
      <c r="B60" t="str">
        <f ca="1">IF(A60="","",INDEX('Database Attività'!B:B,MATCH(A60,'Database Attività'!A:A,0)))</f>
        <v/>
      </c>
      <c r="C60" t="str">
        <f ca="1">IF(A60="","",INDEX('Database Attività'!C:C,MATCH(A60,'Database Attività'!A:A,0)))</f>
        <v/>
      </c>
    </row>
    <row r="61" spans="1:3" x14ac:dyDescent="0.25">
      <c r="A61" t="str">
        <f ca="1">IFERROR(INDEX('Database Attività'!A:A,_xludf.AGGREGATE(15,6,ROW('Database Attività'!$D$2:$D$216)/('Database Attività'!$D$2:$D$216="Attiva"),ROWS($A$2:A61))),"")</f>
        <v/>
      </c>
      <c r="B61" t="str">
        <f ca="1">IF(A61="","",INDEX('Database Attività'!B:B,MATCH(A61,'Database Attività'!A:A,0)))</f>
        <v/>
      </c>
      <c r="C61" t="str">
        <f ca="1">IF(A61="","",INDEX('Database Attività'!C:C,MATCH(A61,'Database Attività'!A:A,0)))</f>
        <v/>
      </c>
    </row>
    <row r="62" spans="1:3" x14ac:dyDescent="0.25">
      <c r="A62" t="str">
        <f ca="1">IFERROR(INDEX('Database Attività'!A:A,_xludf.AGGREGATE(15,6,ROW('Database Attività'!$D$2:$D$216)/('Database Attività'!$D$2:$D$216="Attiva"),ROWS($A$2:A62))),"")</f>
        <v/>
      </c>
      <c r="B62" t="str">
        <f ca="1">IF(A62="","",INDEX('Database Attività'!B:B,MATCH(A62,'Database Attività'!A:A,0)))</f>
        <v/>
      </c>
      <c r="C62" t="str">
        <f ca="1">IF(A62="","",INDEX('Database Attività'!C:C,MATCH(A62,'Database Attività'!A:A,0)))</f>
        <v/>
      </c>
    </row>
    <row r="63" spans="1:3" x14ac:dyDescent="0.25">
      <c r="A63" t="str">
        <f ca="1">IFERROR(INDEX('Database Attività'!A:A,_xludf.AGGREGATE(15,6,ROW('Database Attività'!$D$2:$D$216)/('Database Attività'!$D$2:$D$216="Attiva"),ROWS($A$2:A63))),"")</f>
        <v/>
      </c>
      <c r="B63" t="str">
        <f ca="1">IF(A63="","",INDEX('Database Attività'!B:B,MATCH(A63,'Database Attività'!A:A,0)))</f>
        <v/>
      </c>
      <c r="C63" t="str">
        <f ca="1">IF(A63="","",INDEX('Database Attività'!C:C,MATCH(A63,'Database Attività'!A:A,0)))</f>
        <v/>
      </c>
    </row>
    <row r="64" spans="1:3" x14ac:dyDescent="0.25">
      <c r="A64" t="str">
        <f ca="1">IFERROR(INDEX('Database Attività'!A:A,_xludf.AGGREGATE(15,6,ROW('Database Attività'!$D$2:$D$216)/('Database Attività'!$D$2:$D$216="Attiva"),ROWS($A$2:A64))),"")</f>
        <v/>
      </c>
      <c r="B64" t="str">
        <f ca="1">IF(A64="","",INDEX('Database Attività'!B:B,MATCH(A64,'Database Attività'!A:A,0)))</f>
        <v/>
      </c>
      <c r="C64" t="str">
        <f ca="1">IF(A64="","",INDEX('Database Attività'!C:C,MATCH(A64,'Database Attività'!A:A,0)))</f>
        <v/>
      </c>
    </row>
    <row r="65" spans="1:3" x14ac:dyDescent="0.25">
      <c r="A65" t="str">
        <f ca="1">IFERROR(INDEX('Database Attività'!A:A,_xludf.AGGREGATE(15,6,ROW('Database Attività'!$D$2:$D$216)/('Database Attività'!$D$2:$D$216="Attiva"),ROWS($A$2:A65))),"")</f>
        <v/>
      </c>
      <c r="B65" t="str">
        <f ca="1">IF(A65="","",INDEX('Database Attività'!B:B,MATCH(A65,'Database Attività'!A:A,0)))</f>
        <v/>
      </c>
      <c r="C65" t="str">
        <f ca="1">IF(A65="","",INDEX('Database Attività'!C:C,MATCH(A65,'Database Attività'!A:A,0)))</f>
        <v/>
      </c>
    </row>
    <row r="66" spans="1:3" x14ac:dyDescent="0.25">
      <c r="A66" t="str">
        <f ca="1">IFERROR(INDEX('Database Attività'!A:A,_xludf.AGGREGATE(15,6,ROW('Database Attività'!$D$2:$D$216)/('Database Attività'!$D$2:$D$216="Attiva"),ROWS($A$2:A66))),"")</f>
        <v/>
      </c>
      <c r="B66" t="str">
        <f ca="1">IF(A66="","",INDEX('Database Attività'!B:B,MATCH(A66,'Database Attività'!A:A,0)))</f>
        <v/>
      </c>
      <c r="C66" t="str">
        <f ca="1">IF(A66="","",INDEX('Database Attività'!C:C,MATCH(A66,'Database Attività'!A:A,0)))</f>
        <v/>
      </c>
    </row>
    <row r="67" spans="1:3" x14ac:dyDescent="0.25">
      <c r="A67" t="str">
        <f ca="1">IFERROR(INDEX('Database Attività'!A:A,_xludf.AGGREGATE(15,6,ROW('Database Attività'!$D$2:$D$216)/('Database Attività'!$D$2:$D$216="Attiva"),ROWS($A$2:A67))),"")</f>
        <v/>
      </c>
      <c r="B67" t="str">
        <f ca="1">IF(A67="","",INDEX('Database Attività'!B:B,MATCH(A67,'Database Attività'!A:A,0)))</f>
        <v/>
      </c>
      <c r="C67" t="str">
        <f ca="1">IF(A67="","",INDEX('Database Attività'!C:C,MATCH(A67,'Database Attività'!A:A,0)))</f>
        <v/>
      </c>
    </row>
    <row r="68" spans="1:3" x14ac:dyDescent="0.25">
      <c r="A68" t="str">
        <f ca="1">IFERROR(INDEX('Database Attività'!A:A,_xludf.AGGREGATE(15,6,ROW('Database Attività'!$D$2:$D$216)/('Database Attività'!$D$2:$D$216="Attiva"),ROWS($A$2:A68))),"")</f>
        <v/>
      </c>
      <c r="B68" t="str">
        <f ca="1">IF(A68="","",INDEX('Database Attività'!B:B,MATCH(A68,'Database Attività'!A:A,0)))</f>
        <v/>
      </c>
      <c r="C68" t="str">
        <f ca="1">IF(A68="","",INDEX('Database Attività'!C:C,MATCH(A68,'Database Attività'!A:A,0)))</f>
        <v/>
      </c>
    </row>
    <row r="69" spans="1:3" x14ac:dyDescent="0.25">
      <c r="A69" t="str">
        <f ca="1">IFERROR(INDEX('Database Attività'!A:A,_xludf.AGGREGATE(15,6,ROW('Database Attività'!$D$2:$D$216)/('Database Attività'!$D$2:$D$216="Attiva"),ROWS($A$2:A69))),"")</f>
        <v/>
      </c>
      <c r="B69" t="str">
        <f ca="1">IF(A69="","",INDEX('Database Attività'!B:B,MATCH(A69,'Database Attività'!A:A,0)))</f>
        <v/>
      </c>
      <c r="C69" t="str">
        <f ca="1">IF(A69="","",INDEX('Database Attività'!C:C,MATCH(A69,'Database Attività'!A:A,0)))</f>
        <v/>
      </c>
    </row>
    <row r="70" spans="1:3" x14ac:dyDescent="0.25">
      <c r="A70" t="str">
        <f ca="1">IFERROR(INDEX('Database Attività'!A:A,_xludf.AGGREGATE(15,6,ROW('Database Attività'!$D$2:$D$216)/('Database Attività'!$D$2:$D$216="Attiva"),ROWS($A$2:A70))),"")</f>
        <v/>
      </c>
      <c r="B70" t="str">
        <f ca="1">IF(A70="","",INDEX('Database Attività'!B:B,MATCH(A70,'Database Attività'!A:A,0)))</f>
        <v/>
      </c>
      <c r="C70" t="str">
        <f ca="1">IF(A70="","",INDEX('Database Attività'!C:C,MATCH(A70,'Database Attività'!A:A,0)))</f>
        <v/>
      </c>
    </row>
    <row r="71" spans="1:3" x14ac:dyDescent="0.25">
      <c r="A71" t="str">
        <f ca="1">IFERROR(INDEX('Database Attività'!A:A,_xludf.AGGREGATE(15,6,ROW('Database Attività'!$D$2:$D$216)/('Database Attività'!$D$2:$D$216="Attiva"),ROWS($A$2:A71))),"")</f>
        <v/>
      </c>
      <c r="B71" t="str">
        <f ca="1">IF(A71="","",INDEX('Database Attività'!B:B,MATCH(A71,'Database Attività'!A:A,0)))</f>
        <v/>
      </c>
      <c r="C71" t="str">
        <f ca="1">IF(A71="","",INDEX('Database Attività'!C:C,MATCH(A71,'Database Attività'!A:A,0)))</f>
        <v/>
      </c>
    </row>
    <row r="72" spans="1:3" x14ac:dyDescent="0.25">
      <c r="A72" t="str">
        <f ca="1">IFERROR(INDEX('Database Attività'!A:A,_xludf.AGGREGATE(15,6,ROW('Database Attività'!$D$2:$D$216)/('Database Attività'!$D$2:$D$216="Attiva"),ROWS($A$2:A72))),"")</f>
        <v/>
      </c>
      <c r="B72" t="str">
        <f ca="1">IF(A72="","",INDEX('Database Attività'!B:B,MATCH(A72,'Database Attività'!A:A,0)))</f>
        <v/>
      </c>
      <c r="C72" t="str">
        <f ca="1">IF(A72="","",INDEX('Database Attività'!C:C,MATCH(A72,'Database Attività'!A:A,0)))</f>
        <v/>
      </c>
    </row>
    <row r="73" spans="1:3" x14ac:dyDescent="0.25">
      <c r="A73" t="str">
        <f ca="1">IFERROR(INDEX('Database Attività'!A:A,_xludf.AGGREGATE(15,6,ROW('Database Attività'!$D$2:$D$216)/('Database Attività'!$D$2:$D$216="Attiva"),ROWS($A$2:A73))),"")</f>
        <v/>
      </c>
      <c r="B73" t="str">
        <f ca="1">IF(A73="","",INDEX('Database Attività'!B:B,MATCH(A73,'Database Attività'!A:A,0)))</f>
        <v/>
      </c>
      <c r="C73" t="str">
        <f ca="1">IF(A73="","",INDEX('Database Attività'!C:C,MATCH(A73,'Database Attività'!A:A,0)))</f>
        <v/>
      </c>
    </row>
    <row r="74" spans="1:3" x14ac:dyDescent="0.25">
      <c r="A74" t="str">
        <f ca="1">IFERROR(INDEX('Database Attività'!A:A,_xludf.AGGREGATE(15,6,ROW('Database Attività'!$D$2:$D$216)/('Database Attività'!$D$2:$D$216="Attiva"),ROWS($A$2:A74))),"")</f>
        <v/>
      </c>
      <c r="B74" t="str">
        <f ca="1">IF(A74="","",INDEX('Database Attività'!B:B,MATCH(A74,'Database Attività'!A:A,0)))</f>
        <v/>
      </c>
      <c r="C74" t="str">
        <f ca="1">IF(A74="","",INDEX('Database Attività'!C:C,MATCH(A74,'Database Attività'!A:A,0)))</f>
        <v/>
      </c>
    </row>
    <row r="75" spans="1:3" x14ac:dyDescent="0.25">
      <c r="A75" t="str">
        <f ca="1">IFERROR(INDEX('Database Attività'!A:A,_xludf.AGGREGATE(15,6,ROW('Database Attività'!$D$2:$D$216)/('Database Attività'!$D$2:$D$216="Attiva"),ROWS($A$2:A75))),"")</f>
        <v/>
      </c>
      <c r="B75" t="str">
        <f ca="1">IF(A75="","",INDEX('Database Attività'!B:B,MATCH(A75,'Database Attività'!A:A,0)))</f>
        <v/>
      </c>
      <c r="C75" t="str">
        <f ca="1">IF(A75="","",INDEX('Database Attività'!C:C,MATCH(A75,'Database Attività'!A:A,0)))</f>
        <v/>
      </c>
    </row>
    <row r="76" spans="1:3" x14ac:dyDescent="0.25">
      <c r="A76" t="str">
        <f ca="1">IFERROR(INDEX('Database Attività'!A:A,_xludf.AGGREGATE(15,6,ROW('Database Attività'!$D$2:$D$216)/('Database Attività'!$D$2:$D$216="Attiva"),ROWS($A$2:A76))),"")</f>
        <v/>
      </c>
      <c r="B76" t="str">
        <f ca="1">IF(A76="","",INDEX('Database Attività'!B:B,MATCH(A76,'Database Attività'!A:A,0)))</f>
        <v/>
      </c>
      <c r="C76" t="str">
        <f ca="1">IF(A76="","",INDEX('Database Attività'!C:C,MATCH(A76,'Database Attività'!A:A,0)))</f>
        <v/>
      </c>
    </row>
    <row r="77" spans="1:3" x14ac:dyDescent="0.25">
      <c r="A77" t="str">
        <f ca="1">IFERROR(INDEX('Database Attività'!A:A,_xludf.AGGREGATE(15,6,ROW('Database Attività'!$D$2:$D$216)/('Database Attività'!$D$2:$D$216="Attiva"),ROWS($A$2:A77))),"")</f>
        <v/>
      </c>
      <c r="B77" t="str">
        <f ca="1">IF(A77="","",INDEX('Database Attività'!B:B,MATCH(A77,'Database Attività'!A:A,0)))</f>
        <v/>
      </c>
      <c r="C77" t="str">
        <f ca="1">IF(A77="","",INDEX('Database Attività'!C:C,MATCH(A77,'Database Attività'!A:A,0)))</f>
        <v/>
      </c>
    </row>
    <row r="78" spans="1:3" x14ac:dyDescent="0.25">
      <c r="A78" t="str">
        <f ca="1">IFERROR(INDEX('Database Attività'!A:A,_xludf.AGGREGATE(15,6,ROW('Database Attività'!$D$2:$D$216)/('Database Attività'!$D$2:$D$216="Attiva"),ROWS($A$2:A78))),"")</f>
        <v/>
      </c>
      <c r="B78" t="str">
        <f ca="1">IF(A78="","",INDEX('Database Attività'!B:B,MATCH(A78,'Database Attività'!A:A,0)))</f>
        <v/>
      </c>
      <c r="C78" t="str">
        <f ca="1">IF(A78="","",INDEX('Database Attività'!C:C,MATCH(A78,'Database Attività'!A:A,0)))</f>
        <v/>
      </c>
    </row>
    <row r="79" spans="1:3" x14ac:dyDescent="0.25">
      <c r="A79" t="str">
        <f ca="1">IFERROR(INDEX('Database Attività'!A:A,_xludf.AGGREGATE(15,6,ROW('Database Attività'!$D$2:$D$216)/('Database Attività'!$D$2:$D$216="Attiva"),ROWS($A$2:A79))),"")</f>
        <v/>
      </c>
      <c r="B79" t="str">
        <f ca="1">IF(A79="","",INDEX('Database Attività'!B:B,MATCH(A79,'Database Attività'!A:A,0)))</f>
        <v/>
      </c>
      <c r="C79" t="str">
        <f ca="1">IF(A79="","",INDEX('Database Attività'!C:C,MATCH(A79,'Database Attività'!A:A,0)))</f>
        <v/>
      </c>
    </row>
    <row r="80" spans="1:3" x14ac:dyDescent="0.25">
      <c r="A80" t="str">
        <f ca="1">IFERROR(INDEX('Database Attività'!A:A,_xludf.AGGREGATE(15,6,ROW('Database Attività'!$D$2:$D$216)/('Database Attività'!$D$2:$D$216="Attiva"),ROWS($A$2:A80))),"")</f>
        <v/>
      </c>
      <c r="B80" t="str">
        <f ca="1">IF(A80="","",INDEX('Database Attività'!B:B,MATCH(A80,'Database Attività'!A:A,0)))</f>
        <v/>
      </c>
      <c r="C80" t="str">
        <f ca="1">IF(A80="","",INDEX('Database Attività'!C:C,MATCH(A80,'Database Attività'!A:A,0)))</f>
        <v/>
      </c>
    </row>
    <row r="81" spans="1:3" x14ac:dyDescent="0.25">
      <c r="A81" t="str">
        <f ca="1">IFERROR(INDEX('Database Attività'!A:A,_xludf.AGGREGATE(15,6,ROW('Database Attività'!$D$2:$D$216)/('Database Attività'!$D$2:$D$216="Attiva"),ROWS($A$2:A81))),"")</f>
        <v/>
      </c>
      <c r="B81" t="str">
        <f ca="1">IF(A81="","",INDEX('Database Attività'!B:B,MATCH(A81,'Database Attività'!A:A,0)))</f>
        <v/>
      </c>
      <c r="C81" t="str">
        <f ca="1">IF(A81="","",INDEX('Database Attività'!C:C,MATCH(A81,'Database Attività'!A:A,0)))</f>
        <v/>
      </c>
    </row>
    <row r="82" spans="1:3" x14ac:dyDescent="0.25">
      <c r="A82" t="str">
        <f ca="1">IFERROR(INDEX('Database Attività'!A:A,_xludf.AGGREGATE(15,6,ROW('Database Attività'!$D$2:$D$216)/('Database Attività'!$D$2:$D$216="Attiva"),ROWS($A$2:A82))),"")</f>
        <v/>
      </c>
      <c r="B82" t="str">
        <f ca="1">IF(A82="","",INDEX('Database Attività'!B:B,MATCH(A82,'Database Attività'!A:A,0)))</f>
        <v/>
      </c>
      <c r="C82" t="str">
        <f ca="1">IF(A82="","",INDEX('Database Attività'!C:C,MATCH(A82,'Database Attività'!A:A,0)))</f>
        <v/>
      </c>
    </row>
    <row r="83" spans="1:3" x14ac:dyDescent="0.25">
      <c r="A83" t="str">
        <f ca="1">IFERROR(INDEX('Database Attività'!A:A,_xludf.AGGREGATE(15,6,ROW('Database Attività'!$D$2:$D$216)/('Database Attività'!$D$2:$D$216="Attiva"),ROWS($A$2:A83))),"")</f>
        <v/>
      </c>
      <c r="B83" t="str">
        <f ca="1">IF(A83="","",INDEX('Database Attività'!B:B,MATCH(A83,'Database Attività'!A:A,0)))</f>
        <v/>
      </c>
      <c r="C83" t="str">
        <f ca="1">IF(A83="","",INDEX('Database Attività'!C:C,MATCH(A83,'Database Attività'!A:A,0)))</f>
        <v/>
      </c>
    </row>
    <row r="84" spans="1:3" x14ac:dyDescent="0.25">
      <c r="A84" t="str">
        <f ca="1">IFERROR(INDEX('Database Attività'!A:A,_xludf.AGGREGATE(15,6,ROW('Database Attività'!$D$2:$D$216)/('Database Attività'!$D$2:$D$216="Attiva"),ROWS($A$2:A84))),"")</f>
        <v/>
      </c>
      <c r="B84" t="str">
        <f ca="1">IF(A84="","",INDEX('Database Attività'!B:B,MATCH(A84,'Database Attività'!A:A,0)))</f>
        <v/>
      </c>
      <c r="C84" t="str">
        <f ca="1">IF(A84="","",INDEX('Database Attività'!C:C,MATCH(A84,'Database Attività'!A:A,0)))</f>
        <v/>
      </c>
    </row>
    <row r="85" spans="1:3" x14ac:dyDescent="0.25">
      <c r="A85" t="str">
        <f ca="1">IFERROR(INDEX('Database Attività'!A:A,_xludf.AGGREGATE(15,6,ROW('Database Attività'!$D$2:$D$216)/('Database Attività'!$D$2:$D$216="Attiva"),ROWS($A$2:A85))),"")</f>
        <v/>
      </c>
      <c r="B85" t="str">
        <f ca="1">IF(A85="","",INDEX('Database Attività'!B:B,MATCH(A85,'Database Attività'!A:A,0)))</f>
        <v/>
      </c>
      <c r="C85" t="str">
        <f ca="1">IF(A85="","",INDEX('Database Attività'!C:C,MATCH(A85,'Database Attività'!A:A,0)))</f>
        <v/>
      </c>
    </row>
    <row r="86" spans="1:3" x14ac:dyDescent="0.25">
      <c r="A86" t="str">
        <f ca="1">IFERROR(INDEX('Database Attività'!A:A,_xludf.AGGREGATE(15,6,ROW('Database Attività'!$D$2:$D$216)/('Database Attività'!$D$2:$D$216="Attiva"),ROWS($A$2:A86))),"")</f>
        <v/>
      </c>
      <c r="B86" t="str">
        <f ca="1">IF(A86="","",INDEX('Database Attività'!B:B,MATCH(A86,'Database Attività'!A:A,0)))</f>
        <v/>
      </c>
      <c r="C86" t="str">
        <f ca="1">IF(A86="","",INDEX('Database Attività'!C:C,MATCH(A86,'Database Attività'!A:A,0)))</f>
        <v/>
      </c>
    </row>
    <row r="87" spans="1:3" x14ac:dyDescent="0.25">
      <c r="A87" t="str">
        <f ca="1">IFERROR(INDEX('Database Attività'!A:A,_xludf.AGGREGATE(15,6,ROW('Database Attività'!$D$2:$D$216)/('Database Attività'!$D$2:$D$216="Attiva"),ROWS($A$2:A87))),"")</f>
        <v/>
      </c>
      <c r="B87" t="str">
        <f ca="1">IF(A87="","",INDEX('Database Attività'!B:B,MATCH(A87,'Database Attività'!A:A,0)))</f>
        <v/>
      </c>
      <c r="C87" t="str">
        <f ca="1">IF(A87="","",INDEX('Database Attività'!C:C,MATCH(A87,'Database Attività'!A:A,0)))</f>
        <v/>
      </c>
    </row>
    <row r="88" spans="1:3" x14ac:dyDescent="0.25">
      <c r="A88" t="str">
        <f ca="1">IFERROR(INDEX('Database Attività'!A:A,_xludf.AGGREGATE(15,6,ROW('Database Attività'!$D$2:$D$216)/('Database Attività'!$D$2:$D$216="Attiva"),ROWS($A$2:A88))),"")</f>
        <v/>
      </c>
      <c r="B88" t="str">
        <f ca="1">IF(A88="","",INDEX('Database Attività'!B:B,MATCH(A88,'Database Attività'!A:A,0)))</f>
        <v/>
      </c>
      <c r="C88" t="str">
        <f ca="1">IF(A88="","",INDEX('Database Attività'!C:C,MATCH(A88,'Database Attività'!A:A,0)))</f>
        <v/>
      </c>
    </row>
    <row r="89" spans="1:3" x14ac:dyDescent="0.25">
      <c r="A89" t="str">
        <f ca="1">IFERROR(INDEX('Database Attività'!A:A,_xludf.AGGREGATE(15,6,ROW('Database Attività'!$D$2:$D$216)/('Database Attività'!$D$2:$D$216="Attiva"),ROWS($A$2:A89))),"")</f>
        <v/>
      </c>
      <c r="B89" t="str">
        <f ca="1">IF(A89="","",INDEX('Database Attività'!B:B,MATCH(A89,'Database Attività'!A:A,0)))</f>
        <v/>
      </c>
      <c r="C89" t="str">
        <f ca="1">IF(A89="","",INDEX('Database Attività'!C:C,MATCH(A89,'Database Attività'!A:A,0)))</f>
        <v/>
      </c>
    </row>
    <row r="90" spans="1:3" x14ac:dyDescent="0.25">
      <c r="A90" t="str">
        <f ca="1">IFERROR(INDEX('Database Attività'!A:A,_xludf.AGGREGATE(15,6,ROW('Database Attività'!$D$2:$D$216)/('Database Attività'!$D$2:$D$216="Attiva"),ROWS($A$2:A90))),"")</f>
        <v/>
      </c>
      <c r="B90" t="str">
        <f ca="1">IF(A90="","",INDEX('Database Attività'!B:B,MATCH(A90,'Database Attività'!A:A,0)))</f>
        <v/>
      </c>
      <c r="C90" t="str">
        <f ca="1">IF(A90="","",INDEX('Database Attività'!C:C,MATCH(A90,'Database Attività'!A:A,0)))</f>
        <v/>
      </c>
    </row>
    <row r="91" spans="1:3" x14ac:dyDescent="0.25">
      <c r="A91" t="str">
        <f ca="1">IFERROR(INDEX('Database Attività'!A:A,_xludf.AGGREGATE(15,6,ROW('Database Attività'!$D$2:$D$216)/('Database Attività'!$D$2:$D$216="Attiva"),ROWS($A$2:A91))),"")</f>
        <v/>
      </c>
      <c r="B91" t="str">
        <f ca="1">IF(A91="","",INDEX('Database Attività'!B:B,MATCH(A91,'Database Attività'!A:A,0)))</f>
        <v/>
      </c>
      <c r="C91" t="str">
        <f ca="1">IF(A91="","",INDEX('Database Attività'!C:C,MATCH(A91,'Database Attività'!A:A,0)))</f>
        <v/>
      </c>
    </row>
    <row r="92" spans="1:3" x14ac:dyDescent="0.25">
      <c r="A92" t="str">
        <f ca="1">IFERROR(INDEX('Database Attività'!A:A,_xludf.AGGREGATE(15,6,ROW('Database Attività'!$D$2:$D$216)/('Database Attività'!$D$2:$D$216="Attiva"),ROWS($A$2:A92))),"")</f>
        <v/>
      </c>
      <c r="B92" t="str">
        <f ca="1">IF(A92="","",INDEX('Database Attività'!B:B,MATCH(A92,'Database Attività'!A:A,0)))</f>
        <v/>
      </c>
      <c r="C92" t="str">
        <f ca="1">IF(A92="","",INDEX('Database Attività'!C:C,MATCH(A92,'Database Attività'!A:A,0)))</f>
        <v/>
      </c>
    </row>
    <row r="93" spans="1:3" x14ac:dyDescent="0.25">
      <c r="A93" t="str">
        <f ca="1">IFERROR(INDEX('Database Attività'!A:A,_xludf.AGGREGATE(15,6,ROW('Database Attività'!$D$2:$D$216)/('Database Attività'!$D$2:$D$216="Attiva"),ROWS($A$2:A93))),"")</f>
        <v/>
      </c>
      <c r="B93" t="str">
        <f ca="1">IF(A93="","",INDEX('Database Attività'!B:B,MATCH(A93,'Database Attività'!A:A,0)))</f>
        <v/>
      </c>
      <c r="C93" t="str">
        <f ca="1">IF(A93="","",INDEX('Database Attività'!C:C,MATCH(A93,'Database Attività'!A:A,0)))</f>
        <v/>
      </c>
    </row>
    <row r="94" spans="1:3" x14ac:dyDescent="0.25">
      <c r="A94" t="str">
        <f ca="1">IFERROR(INDEX('Database Attività'!A:A,_xludf.AGGREGATE(15,6,ROW('Database Attività'!$D$2:$D$216)/('Database Attività'!$D$2:$D$216="Attiva"),ROWS($A$2:A94))),"")</f>
        <v/>
      </c>
      <c r="B94" t="str">
        <f ca="1">IF(A94="","",INDEX('Database Attività'!B:B,MATCH(A94,'Database Attività'!A:A,0)))</f>
        <v/>
      </c>
      <c r="C94" t="str">
        <f ca="1">IF(A94="","",INDEX('Database Attività'!C:C,MATCH(A94,'Database Attività'!A:A,0)))</f>
        <v/>
      </c>
    </row>
    <row r="95" spans="1:3" x14ac:dyDescent="0.25">
      <c r="A95" t="str">
        <f ca="1">IFERROR(INDEX('Database Attività'!A:A,_xludf.AGGREGATE(15,6,ROW('Database Attività'!$D$2:$D$216)/('Database Attività'!$D$2:$D$216="Attiva"),ROWS($A$2:A95))),"")</f>
        <v/>
      </c>
      <c r="B95" t="str">
        <f ca="1">IF(A95="","",INDEX('Database Attività'!B:B,MATCH(A95,'Database Attività'!A:A,0)))</f>
        <v/>
      </c>
      <c r="C95" t="str">
        <f ca="1">IF(A95="","",INDEX('Database Attività'!C:C,MATCH(A95,'Database Attività'!A:A,0)))</f>
        <v/>
      </c>
    </row>
    <row r="96" spans="1:3" x14ac:dyDescent="0.25">
      <c r="A96" t="str">
        <f ca="1">IFERROR(INDEX('Database Attività'!A:A,_xludf.AGGREGATE(15,6,ROW('Database Attività'!$D$2:$D$216)/('Database Attività'!$D$2:$D$216="Attiva"),ROWS($A$2:A96))),"")</f>
        <v/>
      </c>
      <c r="B96" t="str">
        <f ca="1">IF(A96="","",INDEX('Database Attività'!B:B,MATCH(A96,'Database Attività'!A:A,0)))</f>
        <v/>
      </c>
      <c r="C96" t="str">
        <f ca="1">IF(A96="","",INDEX('Database Attività'!C:C,MATCH(A96,'Database Attività'!A:A,0)))</f>
        <v/>
      </c>
    </row>
    <row r="97" spans="1:3" x14ac:dyDescent="0.25">
      <c r="A97" t="str">
        <f ca="1">IFERROR(INDEX('Database Attività'!A:A,_xludf.AGGREGATE(15,6,ROW('Database Attività'!$D$2:$D$216)/('Database Attività'!$D$2:$D$216="Attiva"),ROWS($A$2:A97))),"")</f>
        <v/>
      </c>
      <c r="B97" t="str">
        <f ca="1">IF(A97="","",INDEX('Database Attività'!B:B,MATCH(A97,'Database Attività'!A:A,0)))</f>
        <v/>
      </c>
      <c r="C97" t="str">
        <f ca="1">IF(A97="","",INDEX('Database Attività'!C:C,MATCH(A97,'Database Attività'!A:A,0)))</f>
        <v/>
      </c>
    </row>
    <row r="98" spans="1:3" x14ac:dyDescent="0.25">
      <c r="A98" t="str">
        <f ca="1">IFERROR(INDEX('Database Attività'!A:A,_xludf.AGGREGATE(15,6,ROW('Database Attività'!$D$2:$D$216)/('Database Attività'!$D$2:$D$216="Attiva"),ROWS($A$2:A98))),"")</f>
        <v/>
      </c>
      <c r="B98" t="str">
        <f ca="1">IF(A98="","",INDEX('Database Attività'!B:B,MATCH(A98,'Database Attività'!A:A,0)))</f>
        <v/>
      </c>
      <c r="C98" t="str">
        <f ca="1">IF(A98="","",INDEX('Database Attività'!C:C,MATCH(A98,'Database Attività'!A:A,0)))</f>
        <v/>
      </c>
    </row>
    <row r="99" spans="1:3" x14ac:dyDescent="0.25">
      <c r="A99" t="str">
        <f ca="1">IFERROR(INDEX('Database Attività'!A:A,_xludf.AGGREGATE(15,6,ROW('Database Attività'!$D$2:$D$216)/('Database Attività'!$D$2:$D$216="Attiva"),ROWS($A$2:A99))),"")</f>
        <v/>
      </c>
      <c r="B99" t="str">
        <f ca="1">IF(A99="","",INDEX('Database Attività'!B:B,MATCH(A99,'Database Attività'!A:A,0)))</f>
        <v/>
      </c>
      <c r="C99" t="str">
        <f ca="1">IF(A99="","",INDEX('Database Attività'!C:C,MATCH(A99,'Database Attività'!A:A,0)))</f>
        <v/>
      </c>
    </row>
    <row r="100" spans="1:3" x14ac:dyDescent="0.25">
      <c r="A100" t="str">
        <f ca="1">IFERROR(INDEX('Database Attività'!A:A,_xludf.AGGREGATE(15,6,ROW('Database Attività'!$D$2:$D$216)/('Database Attività'!$D$2:$D$216="Attiva"),ROWS($A$2:A100))),"")</f>
        <v/>
      </c>
      <c r="B100" t="str">
        <f ca="1">IF(A100="","",INDEX('Database Attività'!B:B,MATCH(A100,'Database Attività'!A:A,0)))</f>
        <v/>
      </c>
      <c r="C100" t="str">
        <f ca="1">IF(A100="","",INDEX('Database Attività'!C:C,MATCH(A100,'Database Attività'!A:A,0)))</f>
        <v/>
      </c>
    </row>
    <row r="101" spans="1:3" x14ac:dyDescent="0.25">
      <c r="A101" t="str">
        <f ca="1">IFERROR(INDEX('Database Attività'!A:A,_xludf.AGGREGATE(15,6,ROW('Database Attività'!$D$2:$D$216)/('Database Attività'!$D$2:$D$216="Attiva"),ROWS($A$2:A101))),"")</f>
        <v/>
      </c>
      <c r="B101" t="str">
        <f ca="1">IF(A101="","",INDEX('Database Attività'!B:B,MATCH(A101,'Database Attività'!A:A,0)))</f>
        <v/>
      </c>
      <c r="C101" t="str">
        <f ca="1">IF(A101="","",INDEX('Database Attività'!C:C,MATCH(A101,'Database Attività'!A:A,0)))</f>
        <v/>
      </c>
    </row>
    <row r="102" spans="1:3" x14ac:dyDescent="0.25">
      <c r="A102" t="str">
        <f ca="1">IFERROR(INDEX('Database Attività'!A:A,_xludf.AGGREGATE(15,6,ROW('Database Attività'!$D$2:$D$216)/('Database Attività'!$D$2:$D$216="Attiva"),ROWS($A$2:A102))),"")</f>
        <v/>
      </c>
      <c r="B102" t="str">
        <f ca="1">IF(A102="","",INDEX('Database Attività'!B:B,MATCH(A102,'Database Attività'!A:A,0)))</f>
        <v/>
      </c>
      <c r="C102" t="str">
        <f ca="1">IF(A102="","",INDEX('Database Attività'!C:C,MATCH(A102,'Database Attività'!A:A,0)))</f>
        <v/>
      </c>
    </row>
    <row r="103" spans="1:3" x14ac:dyDescent="0.25">
      <c r="A103" t="str">
        <f ca="1">IFERROR(INDEX('Database Attività'!A:A,_xludf.AGGREGATE(15,6,ROW('Database Attività'!$D$2:$D$216)/('Database Attività'!$D$2:$D$216="Attiva"),ROWS($A$2:A103))),"")</f>
        <v/>
      </c>
      <c r="B103" t="str">
        <f ca="1">IF(A103="","",INDEX('Database Attività'!B:B,MATCH(A103,'Database Attività'!A:A,0)))</f>
        <v/>
      </c>
      <c r="C103" t="str">
        <f ca="1">IF(A103="","",INDEX('Database Attività'!C:C,MATCH(A103,'Database Attività'!A:A,0)))</f>
        <v/>
      </c>
    </row>
    <row r="104" spans="1:3" x14ac:dyDescent="0.25">
      <c r="A104" t="str">
        <f ca="1">IFERROR(INDEX('Database Attività'!A:A,_xludf.AGGREGATE(15,6,ROW('Database Attività'!$D$2:$D$216)/('Database Attività'!$D$2:$D$216="Attiva"),ROWS($A$2:A104))),"")</f>
        <v/>
      </c>
      <c r="B104" t="str">
        <f ca="1">IF(A104="","",INDEX('Database Attività'!B:B,MATCH(A104,'Database Attività'!A:A,0)))</f>
        <v/>
      </c>
      <c r="C104" t="str">
        <f ca="1">IF(A104="","",INDEX('Database Attività'!C:C,MATCH(A104,'Database Attività'!A:A,0)))</f>
        <v/>
      </c>
    </row>
    <row r="105" spans="1:3" x14ac:dyDescent="0.25">
      <c r="A105" t="str">
        <f ca="1">IFERROR(INDEX('Database Attività'!A:A,_xludf.AGGREGATE(15,6,ROW('Database Attività'!$D$2:$D$216)/('Database Attività'!$D$2:$D$216="Attiva"),ROWS($A$2:A105))),"")</f>
        <v/>
      </c>
      <c r="B105" t="str">
        <f ca="1">IF(A105="","",INDEX('Database Attività'!B:B,MATCH(A105,'Database Attività'!A:A,0)))</f>
        <v/>
      </c>
      <c r="C105" t="str">
        <f ca="1">IF(A105="","",INDEX('Database Attività'!C:C,MATCH(A105,'Database Attività'!A:A,0)))</f>
        <v/>
      </c>
    </row>
    <row r="106" spans="1:3" x14ac:dyDescent="0.25">
      <c r="A106" t="str">
        <f ca="1">IFERROR(INDEX('Database Attività'!A:A,_xludf.AGGREGATE(15,6,ROW('Database Attività'!$D$2:$D$216)/('Database Attività'!$D$2:$D$216="Attiva"),ROWS($A$2:A106))),"")</f>
        <v/>
      </c>
      <c r="B106" t="str">
        <f ca="1">IF(A106="","",INDEX('Database Attività'!B:B,MATCH(A106,'Database Attività'!A:A,0)))</f>
        <v/>
      </c>
      <c r="C106" t="str">
        <f ca="1">IF(A106="","",INDEX('Database Attività'!C:C,MATCH(A106,'Database Attività'!A:A,0)))</f>
        <v/>
      </c>
    </row>
    <row r="107" spans="1:3" x14ac:dyDescent="0.25">
      <c r="A107" t="str">
        <f ca="1">IFERROR(INDEX('Database Attività'!A:A,_xludf.AGGREGATE(15,6,ROW('Database Attività'!$D$2:$D$216)/('Database Attività'!$D$2:$D$216="Attiva"),ROWS($A$2:A107))),"")</f>
        <v/>
      </c>
      <c r="B107" t="str">
        <f ca="1">IF(A107="","",INDEX('Database Attività'!B:B,MATCH(A107,'Database Attività'!A:A,0)))</f>
        <v/>
      </c>
      <c r="C107" t="str">
        <f ca="1">IF(A107="","",INDEX('Database Attività'!C:C,MATCH(A107,'Database Attività'!A:A,0)))</f>
        <v/>
      </c>
    </row>
    <row r="108" spans="1:3" x14ac:dyDescent="0.25">
      <c r="A108" t="str">
        <f ca="1">IFERROR(INDEX('Database Attività'!A:A,_xludf.AGGREGATE(15,6,ROW('Database Attività'!$D$2:$D$216)/('Database Attività'!$D$2:$D$216="Attiva"),ROWS($A$2:A108))),"")</f>
        <v/>
      </c>
      <c r="B108" t="str">
        <f ca="1">IF(A108="","",INDEX('Database Attività'!B:B,MATCH(A108,'Database Attività'!A:A,0)))</f>
        <v/>
      </c>
      <c r="C108" t="str">
        <f ca="1">IF(A108="","",INDEX('Database Attività'!C:C,MATCH(A108,'Database Attività'!A:A,0)))</f>
        <v/>
      </c>
    </row>
    <row r="109" spans="1:3" x14ac:dyDescent="0.25">
      <c r="A109" t="str">
        <f ca="1">IFERROR(INDEX('Database Attività'!A:A,_xludf.AGGREGATE(15,6,ROW('Database Attività'!$D$2:$D$216)/('Database Attività'!$D$2:$D$216="Attiva"),ROWS($A$2:A109))),"")</f>
        <v/>
      </c>
      <c r="B109" t="str">
        <f ca="1">IF(A109="","",INDEX('Database Attività'!B:B,MATCH(A109,'Database Attività'!A:A,0)))</f>
        <v/>
      </c>
      <c r="C109" t="str">
        <f ca="1">IF(A109="","",INDEX('Database Attività'!C:C,MATCH(A109,'Database Attività'!A:A,0)))</f>
        <v/>
      </c>
    </row>
    <row r="110" spans="1:3" x14ac:dyDescent="0.25">
      <c r="A110" t="str">
        <f ca="1">IFERROR(INDEX('Database Attività'!A:A,_xludf.AGGREGATE(15,6,ROW('Database Attività'!$D$2:$D$216)/('Database Attività'!$D$2:$D$216="Attiva"),ROWS($A$2:A110))),"")</f>
        <v/>
      </c>
      <c r="B110" t="str">
        <f ca="1">IF(A110="","",INDEX('Database Attività'!B:B,MATCH(A110,'Database Attività'!A:A,0)))</f>
        <v/>
      </c>
      <c r="C110" t="str">
        <f ca="1">IF(A110="","",INDEX('Database Attività'!C:C,MATCH(A110,'Database Attività'!A:A,0)))</f>
        <v/>
      </c>
    </row>
    <row r="111" spans="1:3" x14ac:dyDescent="0.25">
      <c r="A111" t="str">
        <f ca="1">IFERROR(INDEX('Database Attività'!A:A,_xludf.AGGREGATE(15,6,ROW('Database Attività'!$D$2:$D$216)/('Database Attività'!$D$2:$D$216="Attiva"),ROWS($A$2:A111))),"")</f>
        <v/>
      </c>
      <c r="B111" t="str">
        <f ca="1">IF(A111="","",INDEX('Database Attività'!B:B,MATCH(A111,'Database Attività'!A:A,0)))</f>
        <v/>
      </c>
      <c r="C111" t="str">
        <f ca="1">IF(A111="","",INDEX('Database Attività'!C:C,MATCH(A111,'Database Attività'!A:A,0)))</f>
        <v/>
      </c>
    </row>
    <row r="112" spans="1:3" x14ac:dyDescent="0.25">
      <c r="A112" t="str">
        <f ca="1">IFERROR(INDEX('Database Attività'!A:A,_xludf.AGGREGATE(15,6,ROW('Database Attività'!$D$2:$D$216)/('Database Attività'!$D$2:$D$216="Attiva"),ROWS($A$2:A112))),"")</f>
        <v/>
      </c>
      <c r="B112" t="str">
        <f ca="1">IF(A112="","",INDEX('Database Attività'!B:B,MATCH(A112,'Database Attività'!A:A,0)))</f>
        <v/>
      </c>
      <c r="C112" t="str">
        <f ca="1">IF(A112="","",INDEX('Database Attività'!C:C,MATCH(A112,'Database Attività'!A:A,0)))</f>
        <v/>
      </c>
    </row>
    <row r="113" spans="1:3" x14ac:dyDescent="0.25">
      <c r="A113" t="str">
        <f ca="1">IFERROR(INDEX('Database Attività'!A:A,_xludf.AGGREGATE(15,6,ROW('Database Attività'!$D$2:$D$216)/('Database Attività'!$D$2:$D$216="Attiva"),ROWS($A$2:A113))),"")</f>
        <v/>
      </c>
      <c r="B113" t="str">
        <f ca="1">IF(A113="","",INDEX('Database Attività'!B:B,MATCH(A113,'Database Attività'!A:A,0)))</f>
        <v/>
      </c>
      <c r="C113" t="str">
        <f ca="1">IF(A113="","",INDEX('Database Attività'!C:C,MATCH(A113,'Database Attività'!A:A,0)))</f>
        <v/>
      </c>
    </row>
    <row r="114" spans="1:3" x14ac:dyDescent="0.25">
      <c r="A114" t="str">
        <f ca="1">IFERROR(INDEX('Database Attività'!A:A,_xludf.AGGREGATE(15,6,ROW('Database Attività'!$D$2:$D$216)/('Database Attività'!$D$2:$D$216="Attiva"),ROWS($A$2:A114))),"")</f>
        <v/>
      </c>
      <c r="B114" t="str">
        <f ca="1">IF(A114="","",INDEX('Database Attività'!B:B,MATCH(A114,'Database Attività'!A:A,0)))</f>
        <v/>
      </c>
      <c r="C114" t="str">
        <f ca="1">IF(A114="","",INDEX('Database Attività'!C:C,MATCH(A114,'Database Attività'!A:A,0)))</f>
        <v/>
      </c>
    </row>
    <row r="115" spans="1:3" x14ac:dyDescent="0.25">
      <c r="A115" t="str">
        <f ca="1">IFERROR(INDEX('Database Attività'!A:A,_xludf.AGGREGATE(15,6,ROW('Database Attività'!$D$2:$D$216)/('Database Attività'!$D$2:$D$216="Attiva"),ROWS($A$2:A115))),"")</f>
        <v/>
      </c>
      <c r="B115" t="str">
        <f ca="1">IF(A115="","",INDEX('Database Attività'!B:B,MATCH(A115,'Database Attività'!A:A,0)))</f>
        <v/>
      </c>
      <c r="C115" t="str">
        <f ca="1">IF(A115="","",INDEX('Database Attività'!C:C,MATCH(A115,'Database Attività'!A:A,0)))</f>
        <v/>
      </c>
    </row>
    <row r="116" spans="1:3" x14ac:dyDescent="0.25">
      <c r="A116" t="str">
        <f ca="1">IFERROR(INDEX('Database Attività'!A:A,_xludf.AGGREGATE(15,6,ROW('Database Attività'!$D$2:$D$216)/('Database Attività'!$D$2:$D$216="Attiva"),ROWS($A$2:A116))),"")</f>
        <v/>
      </c>
      <c r="B116" t="str">
        <f ca="1">IF(A116="","",INDEX('Database Attività'!B:B,MATCH(A116,'Database Attività'!A:A,0)))</f>
        <v/>
      </c>
      <c r="C116" t="str">
        <f ca="1">IF(A116="","",INDEX('Database Attività'!C:C,MATCH(A116,'Database Attività'!A:A,0)))</f>
        <v/>
      </c>
    </row>
    <row r="117" spans="1:3" x14ac:dyDescent="0.25">
      <c r="A117" t="str">
        <f ca="1">IFERROR(INDEX('Database Attività'!A:A,_xludf.AGGREGATE(15,6,ROW('Database Attività'!$D$2:$D$216)/('Database Attività'!$D$2:$D$216="Attiva"),ROWS($A$2:A117))),"")</f>
        <v/>
      </c>
      <c r="B117" t="str">
        <f ca="1">IF(A117="","",INDEX('Database Attività'!B:B,MATCH(A117,'Database Attività'!A:A,0)))</f>
        <v/>
      </c>
      <c r="C117" t="str">
        <f ca="1">IF(A117="","",INDEX('Database Attività'!C:C,MATCH(A117,'Database Attività'!A:A,0)))</f>
        <v/>
      </c>
    </row>
    <row r="118" spans="1:3" x14ac:dyDescent="0.25">
      <c r="A118" t="str">
        <f ca="1">IFERROR(INDEX('Database Attività'!A:A,_xludf.AGGREGATE(15,6,ROW('Database Attività'!$D$2:$D$216)/('Database Attività'!$D$2:$D$216="Attiva"),ROWS($A$2:A118))),"")</f>
        <v/>
      </c>
      <c r="B118" t="str">
        <f ca="1">IF(A118="","",INDEX('Database Attività'!B:B,MATCH(A118,'Database Attività'!A:A,0)))</f>
        <v/>
      </c>
      <c r="C118" t="str">
        <f ca="1">IF(A118="","",INDEX('Database Attività'!C:C,MATCH(A118,'Database Attività'!A:A,0)))</f>
        <v/>
      </c>
    </row>
    <row r="119" spans="1:3" x14ac:dyDescent="0.25">
      <c r="A119" t="str">
        <f ca="1">IFERROR(INDEX('Database Attività'!A:A,_xludf.AGGREGATE(15,6,ROW('Database Attività'!$D$2:$D$216)/('Database Attività'!$D$2:$D$216="Attiva"),ROWS($A$2:A119))),"")</f>
        <v/>
      </c>
      <c r="B119" t="str">
        <f ca="1">IF(A119="","",INDEX('Database Attività'!B:B,MATCH(A119,'Database Attività'!A:A,0)))</f>
        <v/>
      </c>
      <c r="C119" t="str">
        <f ca="1">IF(A119="","",INDEX('Database Attività'!C:C,MATCH(A119,'Database Attività'!A:A,0)))</f>
        <v/>
      </c>
    </row>
    <row r="120" spans="1:3" x14ac:dyDescent="0.25">
      <c r="A120" t="str">
        <f ca="1">IFERROR(INDEX('Database Attività'!A:A,_xludf.AGGREGATE(15,6,ROW('Database Attività'!$D$2:$D$216)/('Database Attività'!$D$2:$D$216="Attiva"),ROWS($A$2:A120))),"")</f>
        <v/>
      </c>
      <c r="B120" t="str">
        <f ca="1">IF(A120="","",INDEX('Database Attività'!B:B,MATCH(A120,'Database Attività'!A:A,0)))</f>
        <v/>
      </c>
      <c r="C120" t="str">
        <f ca="1">IF(A120="","",INDEX('Database Attività'!C:C,MATCH(A120,'Database Attività'!A:A,0)))</f>
        <v/>
      </c>
    </row>
    <row r="121" spans="1:3" x14ac:dyDescent="0.25">
      <c r="A121" t="str">
        <f ca="1">IFERROR(INDEX('Database Attività'!A:A,_xludf.AGGREGATE(15,6,ROW('Database Attività'!$D$2:$D$216)/('Database Attività'!$D$2:$D$216="Attiva"),ROWS($A$2:A121))),"")</f>
        <v/>
      </c>
      <c r="B121" t="str">
        <f ca="1">IF(A121="","",INDEX('Database Attività'!B:B,MATCH(A121,'Database Attività'!A:A,0)))</f>
        <v/>
      </c>
      <c r="C121" t="str">
        <f ca="1">IF(A121="","",INDEX('Database Attività'!C:C,MATCH(A121,'Database Attività'!A:A,0)))</f>
        <v/>
      </c>
    </row>
    <row r="122" spans="1:3" x14ac:dyDescent="0.25">
      <c r="A122" t="str">
        <f ca="1">IFERROR(INDEX('Database Attività'!A:A,_xludf.AGGREGATE(15,6,ROW('Database Attività'!$D$2:$D$216)/('Database Attività'!$D$2:$D$216="Attiva"),ROWS($A$2:A122))),"")</f>
        <v/>
      </c>
      <c r="B122" t="str">
        <f ca="1">IF(A122="","",INDEX('Database Attività'!B:B,MATCH(A122,'Database Attività'!A:A,0)))</f>
        <v/>
      </c>
      <c r="C122" t="str">
        <f ca="1">IF(A122="","",INDEX('Database Attività'!C:C,MATCH(A122,'Database Attività'!A:A,0)))</f>
        <v/>
      </c>
    </row>
    <row r="123" spans="1:3" x14ac:dyDescent="0.25">
      <c r="A123" t="str">
        <f ca="1">IFERROR(INDEX('Database Attività'!A:A,_xludf.AGGREGATE(15,6,ROW('Database Attività'!$D$2:$D$216)/('Database Attività'!$D$2:$D$216="Attiva"),ROWS($A$2:A123))),"")</f>
        <v/>
      </c>
      <c r="B123" t="str">
        <f ca="1">IF(A123="","",INDEX('Database Attività'!B:B,MATCH(A123,'Database Attività'!A:A,0)))</f>
        <v/>
      </c>
      <c r="C123" t="str">
        <f ca="1">IF(A123="","",INDEX('Database Attività'!C:C,MATCH(A123,'Database Attività'!A:A,0)))</f>
        <v/>
      </c>
    </row>
    <row r="124" spans="1:3" x14ac:dyDescent="0.25">
      <c r="A124" t="str">
        <f ca="1">IFERROR(INDEX('Database Attività'!A:A,_xludf.AGGREGATE(15,6,ROW('Database Attività'!$D$2:$D$216)/('Database Attività'!$D$2:$D$216="Attiva"),ROWS($A$2:A124))),"")</f>
        <v/>
      </c>
      <c r="B124" t="str">
        <f ca="1">IF(A124="","",INDEX('Database Attività'!B:B,MATCH(A124,'Database Attività'!A:A,0)))</f>
        <v/>
      </c>
      <c r="C124" t="str">
        <f ca="1">IF(A124="","",INDEX('Database Attività'!C:C,MATCH(A124,'Database Attività'!A:A,0)))</f>
        <v/>
      </c>
    </row>
    <row r="125" spans="1:3" x14ac:dyDescent="0.25">
      <c r="A125" t="str">
        <f ca="1">IFERROR(INDEX('Database Attività'!A:A,_xludf.AGGREGATE(15,6,ROW('Database Attività'!$D$2:$D$216)/('Database Attività'!$D$2:$D$216="Attiva"),ROWS($A$2:A125))),"")</f>
        <v/>
      </c>
      <c r="B125" t="str">
        <f ca="1">IF(A125="","",INDEX('Database Attività'!B:B,MATCH(A125,'Database Attività'!A:A,0)))</f>
        <v/>
      </c>
      <c r="C125" t="str">
        <f ca="1">IF(A125="","",INDEX('Database Attività'!C:C,MATCH(A125,'Database Attività'!A:A,0)))</f>
        <v/>
      </c>
    </row>
    <row r="126" spans="1:3" x14ac:dyDescent="0.25">
      <c r="A126" t="str">
        <f ca="1">IFERROR(INDEX('Database Attività'!A:A,_xludf.AGGREGATE(15,6,ROW('Database Attività'!$D$2:$D$216)/('Database Attività'!$D$2:$D$216="Attiva"),ROWS($A$2:A126))),"")</f>
        <v/>
      </c>
      <c r="B126" t="str">
        <f ca="1">IF(A126="","",INDEX('Database Attività'!B:B,MATCH(A126,'Database Attività'!A:A,0)))</f>
        <v/>
      </c>
      <c r="C126" t="str">
        <f ca="1">IF(A126="","",INDEX('Database Attività'!C:C,MATCH(A126,'Database Attività'!A:A,0)))</f>
        <v/>
      </c>
    </row>
    <row r="127" spans="1:3" x14ac:dyDescent="0.25">
      <c r="A127" t="str">
        <f ca="1">IFERROR(INDEX('Database Attività'!A:A,_xludf.AGGREGATE(15,6,ROW('Database Attività'!$D$2:$D$216)/('Database Attività'!$D$2:$D$216="Attiva"),ROWS($A$2:A127))),"")</f>
        <v/>
      </c>
      <c r="B127" t="str">
        <f ca="1">IF(A127="","",INDEX('Database Attività'!B:B,MATCH(A127,'Database Attività'!A:A,0)))</f>
        <v/>
      </c>
      <c r="C127" t="str">
        <f ca="1">IF(A127="","",INDEX('Database Attività'!C:C,MATCH(A127,'Database Attività'!A:A,0)))</f>
        <v/>
      </c>
    </row>
    <row r="128" spans="1:3" x14ac:dyDescent="0.25">
      <c r="A128" t="str">
        <f ca="1">IFERROR(INDEX('Database Attività'!A:A,_xludf.AGGREGATE(15,6,ROW('Database Attività'!$D$2:$D$216)/('Database Attività'!$D$2:$D$216="Attiva"),ROWS($A$2:A128))),"")</f>
        <v/>
      </c>
      <c r="B128" t="str">
        <f ca="1">IF(A128="","",INDEX('Database Attività'!B:B,MATCH(A128,'Database Attività'!A:A,0)))</f>
        <v/>
      </c>
      <c r="C128" t="str">
        <f ca="1">IF(A128="","",INDEX('Database Attività'!C:C,MATCH(A128,'Database Attività'!A:A,0)))</f>
        <v/>
      </c>
    </row>
    <row r="129" spans="1:3" x14ac:dyDescent="0.25">
      <c r="A129" t="str">
        <f ca="1">IFERROR(INDEX('Database Attività'!A:A,_xludf.AGGREGATE(15,6,ROW('Database Attività'!$D$2:$D$216)/('Database Attività'!$D$2:$D$216="Attiva"),ROWS($A$2:A129))),"")</f>
        <v/>
      </c>
      <c r="B129" t="str">
        <f ca="1">IF(A129="","",INDEX('Database Attività'!B:B,MATCH(A129,'Database Attività'!A:A,0)))</f>
        <v/>
      </c>
      <c r="C129" t="str">
        <f ca="1">IF(A129="","",INDEX('Database Attività'!C:C,MATCH(A129,'Database Attività'!A:A,0)))</f>
        <v/>
      </c>
    </row>
    <row r="130" spans="1:3" x14ac:dyDescent="0.25">
      <c r="A130" t="str">
        <f ca="1">IFERROR(INDEX('Database Attività'!A:A,_xludf.AGGREGATE(15,6,ROW('Database Attività'!$D$2:$D$216)/('Database Attività'!$D$2:$D$216="Attiva"),ROWS($A$2:A130))),"")</f>
        <v/>
      </c>
      <c r="B130" t="str">
        <f ca="1">IF(A130="","",INDEX('Database Attività'!B:B,MATCH(A130,'Database Attività'!A:A,0)))</f>
        <v/>
      </c>
      <c r="C130" t="str">
        <f ca="1">IF(A130="","",INDEX('Database Attività'!C:C,MATCH(A130,'Database Attività'!A:A,0)))</f>
        <v/>
      </c>
    </row>
    <row r="131" spans="1:3" x14ac:dyDescent="0.25">
      <c r="A131" t="str">
        <f ca="1">IFERROR(INDEX('Database Attività'!A:A,_xludf.AGGREGATE(15,6,ROW('Database Attività'!$D$2:$D$216)/('Database Attività'!$D$2:$D$216="Attiva"),ROWS($A$2:A131))),"")</f>
        <v/>
      </c>
      <c r="B131" t="str">
        <f ca="1">IF(A131="","",INDEX('Database Attività'!B:B,MATCH(A131,'Database Attività'!A:A,0)))</f>
        <v/>
      </c>
      <c r="C131" t="str">
        <f ca="1">IF(A131="","",INDEX('Database Attività'!C:C,MATCH(A131,'Database Attività'!A:A,0)))</f>
        <v/>
      </c>
    </row>
    <row r="132" spans="1:3" x14ac:dyDescent="0.25">
      <c r="A132" t="str">
        <f ca="1">IFERROR(INDEX('Database Attività'!A:A,_xludf.AGGREGATE(15,6,ROW('Database Attività'!$D$2:$D$216)/('Database Attività'!$D$2:$D$216="Attiva"),ROWS($A$2:A132))),"")</f>
        <v/>
      </c>
      <c r="B132" t="str">
        <f ca="1">IF(A132="","",INDEX('Database Attività'!B:B,MATCH(A132,'Database Attività'!A:A,0)))</f>
        <v/>
      </c>
      <c r="C132" t="str">
        <f ca="1">IF(A132="","",INDEX('Database Attività'!C:C,MATCH(A132,'Database Attività'!A:A,0)))</f>
        <v/>
      </c>
    </row>
    <row r="133" spans="1:3" x14ac:dyDescent="0.25">
      <c r="A133" t="str">
        <f ca="1">IFERROR(INDEX('Database Attività'!A:A,_xludf.AGGREGATE(15,6,ROW('Database Attività'!$D$2:$D$216)/('Database Attività'!$D$2:$D$216="Attiva"),ROWS($A$2:A133))),"")</f>
        <v/>
      </c>
      <c r="B133" t="str">
        <f ca="1">IF(A133="","",INDEX('Database Attività'!B:B,MATCH(A133,'Database Attività'!A:A,0)))</f>
        <v/>
      </c>
      <c r="C133" t="str">
        <f ca="1">IF(A133="","",INDEX('Database Attività'!C:C,MATCH(A133,'Database Attività'!A:A,0)))</f>
        <v/>
      </c>
    </row>
    <row r="134" spans="1:3" x14ac:dyDescent="0.25">
      <c r="A134" t="str">
        <f ca="1">IFERROR(INDEX('Database Attività'!A:A,_xludf.AGGREGATE(15,6,ROW('Database Attività'!$D$2:$D$216)/('Database Attività'!$D$2:$D$216="Attiva"),ROWS($A$2:A134))),"")</f>
        <v/>
      </c>
      <c r="B134" t="str">
        <f ca="1">IF(A134="","",INDEX('Database Attività'!B:B,MATCH(A134,'Database Attività'!A:A,0)))</f>
        <v/>
      </c>
      <c r="C134" t="str">
        <f ca="1">IF(A134="","",INDEX('Database Attività'!C:C,MATCH(A134,'Database Attività'!A:A,0)))</f>
        <v/>
      </c>
    </row>
    <row r="135" spans="1:3" x14ac:dyDescent="0.25">
      <c r="A135" t="str">
        <f ca="1">IFERROR(INDEX('Database Attività'!A:A,_xludf.AGGREGATE(15,6,ROW('Database Attività'!$D$2:$D$216)/('Database Attività'!$D$2:$D$216="Attiva"),ROWS($A$2:A135))),"")</f>
        <v/>
      </c>
      <c r="B135" t="str">
        <f ca="1">IF(A135="","",INDEX('Database Attività'!B:B,MATCH(A135,'Database Attività'!A:A,0)))</f>
        <v/>
      </c>
      <c r="C135" t="str">
        <f ca="1">IF(A135="","",INDEX('Database Attività'!C:C,MATCH(A135,'Database Attività'!A:A,0)))</f>
        <v/>
      </c>
    </row>
    <row r="136" spans="1:3" x14ac:dyDescent="0.25">
      <c r="A136" t="str">
        <f ca="1">IFERROR(INDEX('Database Attività'!A:A,_xludf.AGGREGATE(15,6,ROW('Database Attività'!$D$2:$D$216)/('Database Attività'!$D$2:$D$216="Attiva"),ROWS($A$2:A136))),"")</f>
        <v/>
      </c>
      <c r="B136" t="str">
        <f ca="1">IF(A136="","",INDEX('Database Attività'!B:B,MATCH(A136,'Database Attività'!A:A,0)))</f>
        <v/>
      </c>
      <c r="C136" t="str">
        <f ca="1">IF(A136="","",INDEX('Database Attività'!C:C,MATCH(A136,'Database Attività'!A:A,0)))</f>
        <v/>
      </c>
    </row>
    <row r="137" spans="1:3" x14ac:dyDescent="0.25">
      <c r="A137" t="str">
        <f ca="1">IFERROR(INDEX('Database Attività'!A:A,_xludf.AGGREGATE(15,6,ROW('Database Attività'!$D$2:$D$216)/('Database Attività'!$D$2:$D$216="Attiva"),ROWS($A$2:A137))),"")</f>
        <v/>
      </c>
      <c r="B137" t="str">
        <f ca="1">IF(A137="","",INDEX('Database Attività'!B:B,MATCH(A137,'Database Attività'!A:A,0)))</f>
        <v/>
      </c>
      <c r="C137" t="str">
        <f ca="1">IF(A137="","",INDEX('Database Attività'!C:C,MATCH(A137,'Database Attività'!A:A,0)))</f>
        <v/>
      </c>
    </row>
    <row r="138" spans="1:3" x14ac:dyDescent="0.25">
      <c r="A138" t="str">
        <f ca="1">IFERROR(INDEX('Database Attività'!A:A,_xludf.AGGREGATE(15,6,ROW('Database Attività'!$D$2:$D$216)/('Database Attività'!$D$2:$D$216="Attiva"),ROWS($A$2:A138))),"")</f>
        <v/>
      </c>
      <c r="B138" t="str">
        <f ca="1">IF(A138="","",INDEX('Database Attività'!B:B,MATCH(A138,'Database Attività'!A:A,0)))</f>
        <v/>
      </c>
      <c r="C138" t="str">
        <f ca="1">IF(A138="","",INDEX('Database Attività'!C:C,MATCH(A138,'Database Attività'!A:A,0)))</f>
        <v/>
      </c>
    </row>
    <row r="139" spans="1:3" x14ac:dyDescent="0.25">
      <c r="A139" t="str">
        <f ca="1">IFERROR(INDEX('Database Attività'!A:A,_xludf.AGGREGATE(15,6,ROW('Database Attività'!$D$2:$D$216)/('Database Attività'!$D$2:$D$216="Attiva"),ROWS($A$2:A139))),"")</f>
        <v/>
      </c>
      <c r="B139" t="str">
        <f ca="1">IF(A139="","",INDEX('Database Attività'!B:B,MATCH(A139,'Database Attività'!A:A,0)))</f>
        <v/>
      </c>
      <c r="C139" t="str">
        <f ca="1">IF(A139="","",INDEX('Database Attività'!C:C,MATCH(A139,'Database Attività'!A:A,0)))</f>
        <v/>
      </c>
    </row>
    <row r="140" spans="1:3" x14ac:dyDescent="0.25">
      <c r="A140" t="str">
        <f ca="1">IFERROR(INDEX('Database Attività'!A:A,_xludf.AGGREGATE(15,6,ROW('Database Attività'!$D$2:$D$216)/('Database Attività'!$D$2:$D$216="Attiva"),ROWS($A$2:A140))),"")</f>
        <v/>
      </c>
      <c r="B140" t="str">
        <f ca="1">IF(A140="","",INDEX('Database Attività'!B:B,MATCH(A140,'Database Attività'!A:A,0)))</f>
        <v/>
      </c>
      <c r="C140" t="str">
        <f ca="1">IF(A140="","",INDEX('Database Attività'!C:C,MATCH(A140,'Database Attività'!A:A,0)))</f>
        <v/>
      </c>
    </row>
    <row r="141" spans="1:3" x14ac:dyDescent="0.25">
      <c r="A141" t="str">
        <f ca="1">IFERROR(INDEX('Database Attività'!A:A,_xludf.AGGREGATE(15,6,ROW('Database Attività'!$D$2:$D$216)/('Database Attività'!$D$2:$D$216="Attiva"),ROWS($A$2:A141))),"")</f>
        <v/>
      </c>
      <c r="B141" t="str">
        <f ca="1">IF(A141="","",INDEX('Database Attività'!B:B,MATCH(A141,'Database Attività'!A:A,0)))</f>
        <v/>
      </c>
      <c r="C141" t="str">
        <f ca="1">IF(A141="","",INDEX('Database Attività'!C:C,MATCH(A141,'Database Attività'!A:A,0)))</f>
        <v/>
      </c>
    </row>
    <row r="142" spans="1:3" x14ac:dyDescent="0.25">
      <c r="A142" t="str">
        <f ca="1">IFERROR(INDEX('Database Attività'!A:A,_xludf.AGGREGATE(15,6,ROW('Database Attività'!$D$2:$D$216)/('Database Attività'!$D$2:$D$216="Attiva"),ROWS($A$2:A142))),"")</f>
        <v/>
      </c>
      <c r="B142" t="str">
        <f ca="1">IF(A142="","",INDEX('Database Attività'!B:B,MATCH(A142,'Database Attività'!A:A,0)))</f>
        <v/>
      </c>
      <c r="C142" t="str">
        <f ca="1">IF(A142="","",INDEX('Database Attività'!C:C,MATCH(A142,'Database Attività'!A:A,0)))</f>
        <v/>
      </c>
    </row>
    <row r="143" spans="1:3" x14ac:dyDescent="0.25">
      <c r="A143" t="str">
        <f ca="1">IFERROR(INDEX('Database Attività'!A:A,_xludf.AGGREGATE(15,6,ROW('Database Attività'!$D$2:$D$216)/('Database Attività'!$D$2:$D$216="Attiva"),ROWS($A$2:A143))),"")</f>
        <v/>
      </c>
      <c r="B143" t="str">
        <f ca="1">IF(A143="","",INDEX('Database Attività'!B:B,MATCH(A143,'Database Attività'!A:A,0)))</f>
        <v/>
      </c>
      <c r="C143" t="str">
        <f ca="1">IF(A143="","",INDEX('Database Attività'!C:C,MATCH(A143,'Database Attività'!A:A,0)))</f>
        <v/>
      </c>
    </row>
    <row r="144" spans="1:3" x14ac:dyDescent="0.25">
      <c r="A144" t="str">
        <f ca="1">IFERROR(INDEX('Database Attività'!A:A,_xludf.AGGREGATE(15,6,ROW('Database Attività'!$D$2:$D$216)/('Database Attività'!$D$2:$D$216="Attiva"),ROWS($A$2:A144))),"")</f>
        <v/>
      </c>
      <c r="B144" t="str">
        <f ca="1">IF(A144="","",INDEX('Database Attività'!B:B,MATCH(A144,'Database Attività'!A:A,0)))</f>
        <v/>
      </c>
      <c r="C144" t="str">
        <f ca="1">IF(A144="","",INDEX('Database Attività'!C:C,MATCH(A144,'Database Attività'!A:A,0)))</f>
        <v/>
      </c>
    </row>
    <row r="145" spans="1:3" x14ac:dyDescent="0.25">
      <c r="A145" t="str">
        <f ca="1">IFERROR(INDEX('Database Attività'!A:A,_xludf.AGGREGATE(15,6,ROW('Database Attività'!$D$2:$D$216)/('Database Attività'!$D$2:$D$216="Attiva"),ROWS($A$2:A145))),"")</f>
        <v/>
      </c>
      <c r="B145" t="str">
        <f ca="1">IF(A145="","",INDEX('Database Attività'!B:B,MATCH(A145,'Database Attività'!A:A,0)))</f>
        <v/>
      </c>
      <c r="C145" t="str">
        <f ca="1">IF(A145="","",INDEX('Database Attività'!C:C,MATCH(A145,'Database Attività'!A:A,0)))</f>
        <v/>
      </c>
    </row>
    <row r="146" spans="1:3" x14ac:dyDescent="0.25">
      <c r="A146" t="str">
        <f ca="1">IFERROR(INDEX('Database Attività'!A:A,_xludf.AGGREGATE(15,6,ROW('Database Attività'!$D$2:$D$216)/('Database Attività'!$D$2:$D$216="Attiva"),ROWS($A$2:A146))),"")</f>
        <v/>
      </c>
      <c r="B146" t="str">
        <f ca="1">IF(A146="","",INDEX('Database Attività'!B:B,MATCH(A146,'Database Attività'!A:A,0)))</f>
        <v/>
      </c>
      <c r="C146" t="str">
        <f ca="1">IF(A146="","",INDEX('Database Attività'!C:C,MATCH(A146,'Database Attività'!A:A,0)))</f>
        <v/>
      </c>
    </row>
    <row r="147" spans="1:3" x14ac:dyDescent="0.25">
      <c r="A147" t="str">
        <f ca="1">IFERROR(INDEX('Database Attività'!A:A,_xludf.AGGREGATE(15,6,ROW('Database Attività'!$D$2:$D$216)/('Database Attività'!$D$2:$D$216="Attiva"),ROWS($A$2:A147))),"")</f>
        <v/>
      </c>
      <c r="B147" t="str">
        <f ca="1">IF(A147="","",INDEX('Database Attività'!B:B,MATCH(A147,'Database Attività'!A:A,0)))</f>
        <v/>
      </c>
      <c r="C147" t="str">
        <f ca="1">IF(A147="","",INDEX('Database Attività'!C:C,MATCH(A147,'Database Attività'!A:A,0)))</f>
        <v/>
      </c>
    </row>
    <row r="148" spans="1:3" x14ac:dyDescent="0.25">
      <c r="A148" t="str">
        <f ca="1">IFERROR(INDEX('Database Attività'!A:A,_xludf.AGGREGATE(15,6,ROW('Database Attività'!$D$2:$D$216)/('Database Attività'!$D$2:$D$216="Attiva"),ROWS($A$2:A148))),"")</f>
        <v/>
      </c>
      <c r="B148" t="str">
        <f ca="1">IF(A148="","",INDEX('Database Attività'!B:B,MATCH(A148,'Database Attività'!A:A,0)))</f>
        <v/>
      </c>
      <c r="C148" t="str">
        <f ca="1">IF(A148="","",INDEX('Database Attività'!C:C,MATCH(A148,'Database Attività'!A:A,0)))</f>
        <v/>
      </c>
    </row>
    <row r="149" spans="1:3" x14ac:dyDescent="0.25">
      <c r="A149" t="str">
        <f ca="1">IFERROR(INDEX('Database Attività'!A:A,_xludf.AGGREGATE(15,6,ROW('Database Attività'!$D$2:$D$216)/('Database Attività'!$D$2:$D$216="Attiva"),ROWS($A$2:A149))),"")</f>
        <v/>
      </c>
      <c r="B149" t="str">
        <f ca="1">IF(A149="","",INDEX('Database Attività'!B:B,MATCH(A149,'Database Attività'!A:A,0)))</f>
        <v/>
      </c>
      <c r="C149" t="str">
        <f ca="1">IF(A149="","",INDEX('Database Attività'!C:C,MATCH(A149,'Database Attività'!A:A,0)))</f>
        <v/>
      </c>
    </row>
    <row r="150" spans="1:3" x14ac:dyDescent="0.25">
      <c r="A150" t="str">
        <f ca="1">IFERROR(INDEX('Database Attività'!A:A,_xludf.AGGREGATE(15,6,ROW('Database Attività'!$D$2:$D$216)/('Database Attività'!$D$2:$D$216="Attiva"),ROWS($A$2:A150))),"")</f>
        <v/>
      </c>
      <c r="B150" t="str">
        <f ca="1">IF(A150="","",INDEX('Database Attività'!B:B,MATCH(A150,'Database Attività'!A:A,0)))</f>
        <v/>
      </c>
      <c r="C150" t="str">
        <f ca="1">IF(A150="","",INDEX('Database Attività'!C:C,MATCH(A150,'Database Attività'!A:A,0)))</f>
        <v/>
      </c>
    </row>
    <row r="151" spans="1:3" x14ac:dyDescent="0.25">
      <c r="A151" t="str">
        <f ca="1">IFERROR(INDEX('Database Attività'!A:A,_xludf.AGGREGATE(15,6,ROW('Database Attività'!$D$2:$D$216)/('Database Attività'!$D$2:$D$216="Attiva"),ROWS($A$2:A151))),"")</f>
        <v/>
      </c>
      <c r="B151" t="str">
        <f ca="1">IF(A151="","",INDEX('Database Attività'!B:B,MATCH(A151,'Database Attività'!A:A,0)))</f>
        <v/>
      </c>
      <c r="C151" t="str">
        <f ca="1">IF(A151="","",INDEX('Database Attività'!C:C,MATCH(A151,'Database Attività'!A:A,0)))</f>
        <v/>
      </c>
    </row>
    <row r="152" spans="1:3" x14ac:dyDescent="0.25">
      <c r="A152" t="str">
        <f ca="1">IFERROR(INDEX('Database Attività'!A:A,_xludf.AGGREGATE(15,6,ROW('Database Attività'!$D$2:$D$216)/('Database Attività'!$D$2:$D$216="Attiva"),ROWS($A$2:A152))),"")</f>
        <v/>
      </c>
      <c r="B152" t="str">
        <f ca="1">IF(A152="","",INDEX('Database Attività'!B:B,MATCH(A152,'Database Attività'!A:A,0)))</f>
        <v/>
      </c>
      <c r="C152" t="str">
        <f ca="1">IF(A152="","",INDEX('Database Attività'!C:C,MATCH(A152,'Database Attività'!A:A,0)))</f>
        <v/>
      </c>
    </row>
    <row r="153" spans="1:3" x14ac:dyDescent="0.25">
      <c r="A153" t="str">
        <f ca="1">IFERROR(INDEX('Database Attività'!A:A,_xludf.AGGREGATE(15,6,ROW('Database Attività'!$D$2:$D$216)/('Database Attività'!$D$2:$D$216="Attiva"),ROWS($A$2:A153))),"")</f>
        <v/>
      </c>
      <c r="B153" t="str">
        <f ca="1">IF(A153="","",INDEX('Database Attività'!B:B,MATCH(A153,'Database Attività'!A:A,0)))</f>
        <v/>
      </c>
      <c r="C153" t="str">
        <f ca="1">IF(A153="","",INDEX('Database Attività'!C:C,MATCH(A153,'Database Attività'!A:A,0)))</f>
        <v/>
      </c>
    </row>
    <row r="154" spans="1:3" x14ac:dyDescent="0.25">
      <c r="A154" t="str">
        <f ca="1">IFERROR(INDEX('Database Attività'!A:A,_xludf.AGGREGATE(15,6,ROW('Database Attività'!$D$2:$D$216)/('Database Attività'!$D$2:$D$216="Attiva"),ROWS($A$2:A154))),"")</f>
        <v/>
      </c>
      <c r="B154" t="str">
        <f ca="1">IF(A154="","",INDEX('Database Attività'!B:B,MATCH(A154,'Database Attività'!A:A,0)))</f>
        <v/>
      </c>
      <c r="C154" t="str">
        <f ca="1">IF(A154="","",INDEX('Database Attività'!C:C,MATCH(A154,'Database Attività'!A:A,0)))</f>
        <v/>
      </c>
    </row>
    <row r="155" spans="1:3" x14ac:dyDescent="0.25">
      <c r="A155" t="str">
        <f ca="1">IFERROR(INDEX('Database Attività'!A:A,_xludf.AGGREGATE(15,6,ROW('Database Attività'!$D$2:$D$216)/('Database Attività'!$D$2:$D$216="Attiva"),ROWS($A$2:A155))),"")</f>
        <v/>
      </c>
      <c r="B155" t="str">
        <f ca="1">IF(A155="","",INDEX('Database Attività'!B:B,MATCH(A155,'Database Attività'!A:A,0)))</f>
        <v/>
      </c>
      <c r="C155" t="str">
        <f ca="1">IF(A155="","",INDEX('Database Attività'!C:C,MATCH(A155,'Database Attività'!A:A,0)))</f>
        <v/>
      </c>
    </row>
    <row r="156" spans="1:3" x14ac:dyDescent="0.25">
      <c r="A156" t="str">
        <f ca="1">IFERROR(INDEX('Database Attività'!A:A,_xludf.AGGREGATE(15,6,ROW('Database Attività'!$D$2:$D$216)/('Database Attività'!$D$2:$D$216="Attiva"),ROWS($A$2:A156))),"")</f>
        <v/>
      </c>
      <c r="B156" t="str">
        <f ca="1">IF(A156="","",INDEX('Database Attività'!B:B,MATCH(A156,'Database Attività'!A:A,0)))</f>
        <v/>
      </c>
      <c r="C156" t="str">
        <f ca="1">IF(A156="","",INDEX('Database Attività'!C:C,MATCH(A156,'Database Attività'!A:A,0)))</f>
        <v/>
      </c>
    </row>
    <row r="157" spans="1:3" x14ac:dyDescent="0.25">
      <c r="A157" t="str">
        <f ca="1">IFERROR(INDEX('Database Attività'!A:A,_xludf.AGGREGATE(15,6,ROW('Database Attività'!$D$2:$D$216)/('Database Attività'!$D$2:$D$216="Attiva"),ROWS($A$2:A157))),"")</f>
        <v/>
      </c>
      <c r="B157" t="str">
        <f ca="1">IF(A157="","",INDEX('Database Attività'!B:B,MATCH(A157,'Database Attività'!A:A,0)))</f>
        <v/>
      </c>
      <c r="C157" t="str">
        <f ca="1">IF(A157="","",INDEX('Database Attività'!C:C,MATCH(A157,'Database Attività'!A:A,0)))</f>
        <v/>
      </c>
    </row>
    <row r="158" spans="1:3" x14ac:dyDescent="0.25">
      <c r="A158" t="str">
        <f ca="1">IFERROR(INDEX('Database Attività'!A:A,_xludf.AGGREGATE(15,6,ROW('Database Attività'!$D$2:$D$216)/('Database Attività'!$D$2:$D$216="Attiva"),ROWS($A$2:A158))),"")</f>
        <v/>
      </c>
      <c r="B158" t="str">
        <f ca="1">IF(A158="","",INDEX('Database Attività'!B:B,MATCH(A158,'Database Attività'!A:A,0)))</f>
        <v/>
      </c>
      <c r="C158" t="str">
        <f ca="1">IF(A158="","",INDEX('Database Attività'!C:C,MATCH(A158,'Database Attività'!A:A,0)))</f>
        <v/>
      </c>
    </row>
    <row r="159" spans="1:3" x14ac:dyDescent="0.25">
      <c r="A159" t="str">
        <f ca="1">IFERROR(INDEX('Database Attività'!A:A,_xludf.AGGREGATE(15,6,ROW('Database Attività'!$D$2:$D$216)/('Database Attività'!$D$2:$D$216="Attiva"),ROWS($A$2:A159))),"")</f>
        <v/>
      </c>
      <c r="B159" t="str">
        <f ca="1">IF(A159="","",INDEX('Database Attività'!B:B,MATCH(A159,'Database Attività'!A:A,0)))</f>
        <v/>
      </c>
      <c r="C159" t="str">
        <f ca="1">IF(A159="","",INDEX('Database Attività'!C:C,MATCH(A159,'Database Attività'!A:A,0)))</f>
        <v/>
      </c>
    </row>
    <row r="160" spans="1:3" x14ac:dyDescent="0.25">
      <c r="A160" t="str">
        <f ca="1">IFERROR(INDEX('Database Attività'!A:A,_xludf.AGGREGATE(15,6,ROW('Database Attività'!$D$2:$D$216)/('Database Attività'!$D$2:$D$216="Attiva"),ROWS($A$2:A160))),"")</f>
        <v/>
      </c>
      <c r="B160" t="str">
        <f ca="1">IF(A160="","",INDEX('Database Attività'!B:B,MATCH(A160,'Database Attività'!A:A,0)))</f>
        <v/>
      </c>
      <c r="C160" t="str">
        <f ca="1">IF(A160="","",INDEX('Database Attività'!C:C,MATCH(A160,'Database Attività'!A:A,0)))</f>
        <v/>
      </c>
    </row>
    <row r="161" spans="1:3" x14ac:dyDescent="0.25">
      <c r="A161" t="str">
        <f ca="1">IFERROR(INDEX('Database Attività'!A:A,_xludf.AGGREGATE(15,6,ROW('Database Attività'!$D$2:$D$216)/('Database Attività'!$D$2:$D$216="Attiva"),ROWS($A$2:A161))),"")</f>
        <v/>
      </c>
      <c r="B161" t="str">
        <f ca="1">IF(A161="","",INDEX('Database Attività'!B:B,MATCH(A161,'Database Attività'!A:A,0)))</f>
        <v/>
      </c>
      <c r="C161" t="str">
        <f ca="1">IF(A161="","",INDEX('Database Attività'!C:C,MATCH(A161,'Database Attività'!A:A,0)))</f>
        <v/>
      </c>
    </row>
    <row r="162" spans="1:3" x14ac:dyDescent="0.25">
      <c r="A162" t="str">
        <f ca="1">IFERROR(INDEX('Database Attività'!A:A,_xludf.AGGREGATE(15,6,ROW('Database Attività'!$D$2:$D$216)/('Database Attività'!$D$2:$D$216="Attiva"),ROWS($A$2:A162))),"")</f>
        <v/>
      </c>
      <c r="B162" t="str">
        <f ca="1">IF(A162="","",INDEX('Database Attività'!B:B,MATCH(A162,'Database Attività'!A:A,0)))</f>
        <v/>
      </c>
      <c r="C162" t="str">
        <f ca="1">IF(A162="","",INDEX('Database Attività'!C:C,MATCH(A162,'Database Attività'!A:A,0)))</f>
        <v/>
      </c>
    </row>
    <row r="163" spans="1:3" x14ac:dyDescent="0.25">
      <c r="A163" t="str">
        <f ca="1">IFERROR(INDEX('Database Attività'!A:A,_xludf.AGGREGATE(15,6,ROW('Database Attività'!$D$2:$D$216)/('Database Attività'!$D$2:$D$216="Attiva"),ROWS($A$2:A163))),"")</f>
        <v/>
      </c>
      <c r="B163" t="str">
        <f ca="1">IF(A163="","",INDEX('Database Attività'!B:B,MATCH(A163,'Database Attività'!A:A,0)))</f>
        <v/>
      </c>
      <c r="C163" t="str">
        <f ca="1">IF(A163="","",INDEX('Database Attività'!C:C,MATCH(A163,'Database Attività'!A:A,0)))</f>
        <v/>
      </c>
    </row>
    <row r="164" spans="1:3" x14ac:dyDescent="0.25">
      <c r="A164" t="str">
        <f ca="1">IFERROR(INDEX('Database Attività'!A:A,_xludf.AGGREGATE(15,6,ROW('Database Attività'!$D$2:$D$216)/('Database Attività'!$D$2:$D$216="Attiva"),ROWS($A$2:A164))),"")</f>
        <v/>
      </c>
      <c r="B164" t="str">
        <f ca="1">IF(A164="","",INDEX('Database Attività'!B:B,MATCH(A164,'Database Attività'!A:A,0)))</f>
        <v/>
      </c>
      <c r="C164" t="str">
        <f ca="1">IF(A164="","",INDEX('Database Attività'!C:C,MATCH(A164,'Database Attività'!A:A,0)))</f>
        <v/>
      </c>
    </row>
    <row r="165" spans="1:3" x14ac:dyDescent="0.25">
      <c r="A165" t="str">
        <f ca="1">IFERROR(INDEX('Database Attività'!A:A,_xludf.AGGREGATE(15,6,ROW('Database Attività'!$D$2:$D$216)/('Database Attività'!$D$2:$D$216="Attiva"),ROWS($A$2:A165))),"")</f>
        <v/>
      </c>
      <c r="B165" t="str">
        <f ca="1">IF(A165="","",INDEX('Database Attività'!B:B,MATCH(A165,'Database Attività'!A:A,0)))</f>
        <v/>
      </c>
      <c r="C165" t="str">
        <f ca="1">IF(A165="","",INDEX('Database Attività'!C:C,MATCH(A165,'Database Attività'!A:A,0)))</f>
        <v/>
      </c>
    </row>
    <row r="166" spans="1:3" x14ac:dyDescent="0.25">
      <c r="A166" t="str">
        <f ca="1">IFERROR(INDEX('Database Attività'!A:A,_xludf.AGGREGATE(15,6,ROW('Database Attività'!$D$2:$D$216)/('Database Attività'!$D$2:$D$216="Attiva"),ROWS($A$2:A166))),"")</f>
        <v/>
      </c>
      <c r="B166" t="str">
        <f ca="1">IF(A166="","",INDEX('Database Attività'!B:B,MATCH(A166,'Database Attività'!A:A,0)))</f>
        <v/>
      </c>
      <c r="C166" t="str">
        <f ca="1">IF(A166="","",INDEX('Database Attività'!C:C,MATCH(A166,'Database Attività'!A:A,0)))</f>
        <v/>
      </c>
    </row>
    <row r="167" spans="1:3" x14ac:dyDescent="0.25">
      <c r="A167" t="str">
        <f ca="1">IFERROR(INDEX('Database Attività'!A:A,_xludf.AGGREGATE(15,6,ROW('Database Attività'!$D$2:$D$216)/('Database Attività'!$D$2:$D$216="Attiva"),ROWS($A$2:A167))),"")</f>
        <v/>
      </c>
      <c r="B167" t="str">
        <f ca="1">IF(A167="","",INDEX('Database Attività'!B:B,MATCH(A167,'Database Attività'!A:A,0)))</f>
        <v/>
      </c>
      <c r="C167" t="str">
        <f ca="1">IF(A167="","",INDEX('Database Attività'!C:C,MATCH(A167,'Database Attività'!A:A,0)))</f>
        <v/>
      </c>
    </row>
    <row r="168" spans="1:3" x14ac:dyDescent="0.25">
      <c r="A168" t="str">
        <f ca="1">IFERROR(INDEX('Database Attività'!A:A,_xludf.AGGREGATE(15,6,ROW('Database Attività'!$D$2:$D$216)/('Database Attività'!$D$2:$D$216="Attiva"),ROWS($A$2:A168))),"")</f>
        <v/>
      </c>
      <c r="B168" t="str">
        <f ca="1">IF(A168="","",INDEX('Database Attività'!B:B,MATCH(A168,'Database Attività'!A:A,0)))</f>
        <v/>
      </c>
      <c r="C168" t="str">
        <f ca="1">IF(A168="","",INDEX('Database Attività'!C:C,MATCH(A168,'Database Attività'!A:A,0)))</f>
        <v/>
      </c>
    </row>
    <row r="169" spans="1:3" x14ac:dyDescent="0.25">
      <c r="A169" t="str">
        <f ca="1">IFERROR(INDEX('Database Attività'!A:A,_xludf.AGGREGATE(15,6,ROW('Database Attività'!$D$2:$D$216)/('Database Attività'!$D$2:$D$216="Attiva"),ROWS($A$2:A169))),"")</f>
        <v/>
      </c>
      <c r="B169" t="str">
        <f ca="1">IF(A169="","",INDEX('Database Attività'!B:B,MATCH(A169,'Database Attività'!A:A,0)))</f>
        <v/>
      </c>
      <c r="C169" t="str">
        <f ca="1">IF(A169="","",INDEX('Database Attività'!C:C,MATCH(A169,'Database Attività'!A:A,0)))</f>
        <v/>
      </c>
    </row>
    <row r="170" spans="1:3" x14ac:dyDescent="0.25">
      <c r="A170" t="str">
        <f ca="1">IFERROR(INDEX('Database Attività'!A:A,_xludf.AGGREGATE(15,6,ROW('Database Attività'!$D$2:$D$216)/('Database Attività'!$D$2:$D$216="Attiva"),ROWS($A$2:A170))),"")</f>
        <v/>
      </c>
      <c r="B170" t="str">
        <f ca="1">IF(A170="","",INDEX('Database Attività'!B:B,MATCH(A170,'Database Attività'!A:A,0)))</f>
        <v/>
      </c>
      <c r="C170" t="str">
        <f ca="1">IF(A170="","",INDEX('Database Attività'!C:C,MATCH(A170,'Database Attività'!A:A,0)))</f>
        <v/>
      </c>
    </row>
    <row r="171" spans="1:3" x14ac:dyDescent="0.25">
      <c r="A171" t="str">
        <f ca="1">IFERROR(INDEX('Database Attività'!A:A,_xludf.AGGREGATE(15,6,ROW('Database Attività'!$D$2:$D$216)/('Database Attività'!$D$2:$D$216="Attiva"),ROWS($A$2:A171))),"")</f>
        <v/>
      </c>
      <c r="B171" t="str">
        <f ca="1">IF(A171="","",INDEX('Database Attività'!B:B,MATCH(A171,'Database Attività'!A:A,0)))</f>
        <v/>
      </c>
      <c r="C171" t="str">
        <f ca="1">IF(A171="","",INDEX('Database Attività'!C:C,MATCH(A171,'Database Attività'!A:A,0)))</f>
        <v/>
      </c>
    </row>
    <row r="172" spans="1:3" x14ac:dyDescent="0.25">
      <c r="A172" t="str">
        <f ca="1">IFERROR(INDEX('Database Attività'!A:A,_xludf.AGGREGATE(15,6,ROW('Database Attività'!$D$2:$D$216)/('Database Attività'!$D$2:$D$216="Attiva"),ROWS($A$2:A172))),"")</f>
        <v/>
      </c>
      <c r="B172" t="str">
        <f ca="1">IF(A172="","",INDEX('Database Attività'!B:B,MATCH(A172,'Database Attività'!A:A,0)))</f>
        <v/>
      </c>
      <c r="C172" t="str">
        <f ca="1">IF(A172="","",INDEX('Database Attività'!C:C,MATCH(A172,'Database Attività'!A:A,0)))</f>
        <v/>
      </c>
    </row>
    <row r="173" spans="1:3" x14ac:dyDescent="0.25">
      <c r="A173" t="str">
        <f ca="1">IFERROR(INDEX('Database Attività'!A:A,_xludf.AGGREGATE(15,6,ROW('Database Attività'!$D$2:$D$216)/('Database Attività'!$D$2:$D$216="Attiva"),ROWS($A$2:A173))),"")</f>
        <v/>
      </c>
      <c r="B173" t="str">
        <f ca="1">IF(A173="","",INDEX('Database Attività'!B:B,MATCH(A173,'Database Attività'!A:A,0)))</f>
        <v/>
      </c>
      <c r="C173" t="str">
        <f ca="1">IF(A173="","",INDEX('Database Attività'!C:C,MATCH(A173,'Database Attività'!A:A,0)))</f>
        <v/>
      </c>
    </row>
    <row r="174" spans="1:3" x14ac:dyDescent="0.25">
      <c r="A174" t="str">
        <f ca="1">IFERROR(INDEX('Database Attività'!A:A,_xludf.AGGREGATE(15,6,ROW('Database Attività'!$D$2:$D$216)/('Database Attività'!$D$2:$D$216="Attiva"),ROWS($A$2:A174))),"")</f>
        <v/>
      </c>
      <c r="B174" t="str">
        <f ca="1">IF(A174="","",INDEX('Database Attività'!B:B,MATCH(A174,'Database Attività'!A:A,0)))</f>
        <v/>
      </c>
      <c r="C174" t="str">
        <f ca="1">IF(A174="","",INDEX('Database Attività'!C:C,MATCH(A174,'Database Attività'!A:A,0)))</f>
        <v/>
      </c>
    </row>
    <row r="175" spans="1:3" x14ac:dyDescent="0.25">
      <c r="A175" t="str">
        <f ca="1">IFERROR(INDEX('Database Attività'!A:A,_xludf.AGGREGATE(15,6,ROW('Database Attività'!$D$2:$D$216)/('Database Attività'!$D$2:$D$216="Attiva"),ROWS($A$2:A175))),"")</f>
        <v/>
      </c>
      <c r="B175" t="str">
        <f ca="1">IF(A175="","",INDEX('Database Attività'!B:B,MATCH(A175,'Database Attività'!A:A,0)))</f>
        <v/>
      </c>
      <c r="C175" t="str">
        <f ca="1">IF(A175="","",INDEX('Database Attività'!C:C,MATCH(A175,'Database Attività'!A:A,0)))</f>
        <v/>
      </c>
    </row>
    <row r="176" spans="1:3" x14ac:dyDescent="0.25">
      <c r="A176" t="str">
        <f ca="1">IFERROR(INDEX('Database Attività'!A:A,_xludf.AGGREGATE(15,6,ROW('Database Attività'!$D$2:$D$216)/('Database Attività'!$D$2:$D$216="Attiva"),ROWS($A$2:A176))),"")</f>
        <v/>
      </c>
      <c r="B176" t="str">
        <f ca="1">IF(A176="","",INDEX('Database Attività'!B:B,MATCH(A176,'Database Attività'!A:A,0)))</f>
        <v/>
      </c>
      <c r="C176" t="str">
        <f ca="1">IF(A176="","",INDEX('Database Attività'!C:C,MATCH(A176,'Database Attività'!A:A,0)))</f>
        <v/>
      </c>
    </row>
    <row r="177" spans="1:3" x14ac:dyDescent="0.25">
      <c r="A177" t="str">
        <f ca="1">IFERROR(INDEX('Database Attività'!A:A,_xludf.AGGREGATE(15,6,ROW('Database Attività'!$D$2:$D$216)/('Database Attività'!$D$2:$D$216="Attiva"),ROWS($A$2:A177))),"")</f>
        <v/>
      </c>
      <c r="B177" t="str">
        <f ca="1">IF(A177="","",INDEX('Database Attività'!B:B,MATCH(A177,'Database Attività'!A:A,0)))</f>
        <v/>
      </c>
      <c r="C177" t="str">
        <f ca="1">IF(A177="","",INDEX('Database Attività'!C:C,MATCH(A177,'Database Attività'!A:A,0)))</f>
        <v/>
      </c>
    </row>
    <row r="178" spans="1:3" x14ac:dyDescent="0.25">
      <c r="A178" t="str">
        <f ca="1">IFERROR(INDEX('Database Attività'!A:A,_xludf.AGGREGATE(15,6,ROW('Database Attività'!$D$2:$D$216)/('Database Attività'!$D$2:$D$216="Attiva"),ROWS($A$2:A178))),"")</f>
        <v/>
      </c>
      <c r="B178" t="str">
        <f ca="1">IF(A178="","",INDEX('Database Attività'!B:B,MATCH(A178,'Database Attività'!A:A,0)))</f>
        <v/>
      </c>
      <c r="C178" t="str">
        <f ca="1">IF(A178="","",INDEX('Database Attività'!C:C,MATCH(A178,'Database Attività'!A:A,0)))</f>
        <v/>
      </c>
    </row>
    <row r="179" spans="1:3" x14ac:dyDescent="0.25">
      <c r="A179" t="str">
        <f ca="1">IFERROR(INDEX('Database Attività'!A:A,_xludf.AGGREGATE(15,6,ROW('Database Attività'!$D$2:$D$216)/('Database Attività'!$D$2:$D$216="Attiva"),ROWS($A$2:A179))),"")</f>
        <v/>
      </c>
      <c r="B179" t="str">
        <f ca="1">IF(A179="","",INDEX('Database Attività'!B:B,MATCH(A179,'Database Attività'!A:A,0)))</f>
        <v/>
      </c>
      <c r="C179" t="str">
        <f ca="1">IF(A179="","",INDEX('Database Attività'!C:C,MATCH(A179,'Database Attività'!A:A,0)))</f>
        <v/>
      </c>
    </row>
    <row r="180" spans="1:3" x14ac:dyDescent="0.25">
      <c r="A180" t="str">
        <f ca="1">IFERROR(INDEX('Database Attività'!A:A,_xludf.AGGREGATE(15,6,ROW('Database Attività'!$D$2:$D$216)/('Database Attività'!$D$2:$D$216="Attiva"),ROWS($A$2:A180))),"")</f>
        <v/>
      </c>
      <c r="B180" t="str">
        <f ca="1">IF(A180="","",INDEX('Database Attività'!B:B,MATCH(A180,'Database Attività'!A:A,0)))</f>
        <v/>
      </c>
      <c r="C180" t="str">
        <f ca="1">IF(A180="","",INDEX('Database Attività'!C:C,MATCH(A180,'Database Attività'!A:A,0)))</f>
        <v/>
      </c>
    </row>
    <row r="181" spans="1:3" x14ac:dyDescent="0.25">
      <c r="A181" t="str">
        <f ca="1">IFERROR(INDEX('Database Attività'!A:A,_xludf.AGGREGATE(15,6,ROW('Database Attività'!$D$2:$D$216)/('Database Attività'!$D$2:$D$216="Attiva"),ROWS($A$2:A181))),"")</f>
        <v/>
      </c>
      <c r="B181" t="str">
        <f ca="1">IF(A181="","",INDEX('Database Attività'!B:B,MATCH(A181,'Database Attività'!A:A,0)))</f>
        <v/>
      </c>
      <c r="C181" t="str">
        <f ca="1">IF(A181="","",INDEX('Database Attività'!C:C,MATCH(A181,'Database Attività'!A:A,0)))</f>
        <v/>
      </c>
    </row>
    <row r="182" spans="1:3" x14ac:dyDescent="0.25">
      <c r="A182" t="str">
        <f ca="1">IFERROR(INDEX('Database Attività'!A:A,_xludf.AGGREGATE(15,6,ROW('Database Attività'!$D$2:$D$216)/('Database Attività'!$D$2:$D$216="Attiva"),ROWS($A$2:A182))),"")</f>
        <v/>
      </c>
      <c r="B182" t="str">
        <f ca="1">IF(A182="","",INDEX('Database Attività'!B:B,MATCH(A182,'Database Attività'!A:A,0)))</f>
        <v/>
      </c>
      <c r="C182" t="str">
        <f ca="1">IF(A182="","",INDEX('Database Attività'!C:C,MATCH(A182,'Database Attività'!A:A,0)))</f>
        <v/>
      </c>
    </row>
    <row r="183" spans="1:3" x14ac:dyDescent="0.25">
      <c r="A183" t="str">
        <f ca="1">IFERROR(INDEX('Database Attività'!A:A,_xludf.AGGREGATE(15,6,ROW('Database Attività'!$D$2:$D$216)/('Database Attività'!$D$2:$D$216="Attiva"),ROWS($A$2:A183))),"")</f>
        <v/>
      </c>
      <c r="B183" t="str">
        <f ca="1">IF(A183="","",INDEX('Database Attività'!B:B,MATCH(A183,'Database Attività'!A:A,0)))</f>
        <v/>
      </c>
      <c r="C183" t="str">
        <f ca="1">IF(A183="","",INDEX('Database Attività'!C:C,MATCH(A183,'Database Attività'!A:A,0)))</f>
        <v/>
      </c>
    </row>
    <row r="184" spans="1:3" x14ac:dyDescent="0.25">
      <c r="A184" t="str">
        <f ca="1">IFERROR(INDEX('Database Attività'!A:A,_xludf.AGGREGATE(15,6,ROW('Database Attività'!$D$2:$D$216)/('Database Attività'!$D$2:$D$216="Attiva"),ROWS($A$2:A184))),"")</f>
        <v/>
      </c>
      <c r="B184" t="str">
        <f ca="1">IF(A184="","",INDEX('Database Attività'!B:B,MATCH(A184,'Database Attività'!A:A,0)))</f>
        <v/>
      </c>
      <c r="C184" t="str">
        <f ca="1">IF(A184="","",INDEX('Database Attività'!C:C,MATCH(A184,'Database Attività'!A:A,0)))</f>
        <v/>
      </c>
    </row>
    <row r="185" spans="1:3" x14ac:dyDescent="0.25">
      <c r="A185" t="str">
        <f ca="1">IFERROR(INDEX('Database Attività'!A:A,_xludf.AGGREGATE(15,6,ROW('Database Attività'!$D$2:$D$216)/('Database Attività'!$D$2:$D$216="Attiva"),ROWS($A$2:A185))),"")</f>
        <v/>
      </c>
      <c r="B185" t="str">
        <f ca="1">IF(A185="","",INDEX('Database Attività'!B:B,MATCH(A185,'Database Attività'!A:A,0)))</f>
        <v/>
      </c>
      <c r="C185" t="str">
        <f ca="1">IF(A185="","",INDEX('Database Attività'!C:C,MATCH(A185,'Database Attività'!A:A,0)))</f>
        <v/>
      </c>
    </row>
    <row r="186" spans="1:3" x14ac:dyDescent="0.25">
      <c r="A186" t="str">
        <f ca="1">IFERROR(INDEX('Database Attività'!A:A,_xludf.AGGREGATE(15,6,ROW('Database Attività'!$D$2:$D$216)/('Database Attività'!$D$2:$D$216="Attiva"),ROWS($A$2:A186))),"")</f>
        <v/>
      </c>
      <c r="B186" t="str">
        <f ca="1">IF(A186="","",INDEX('Database Attività'!B:B,MATCH(A186,'Database Attività'!A:A,0)))</f>
        <v/>
      </c>
      <c r="C186" t="str">
        <f ca="1">IF(A186="","",INDEX('Database Attività'!C:C,MATCH(A186,'Database Attività'!A:A,0)))</f>
        <v/>
      </c>
    </row>
    <row r="187" spans="1:3" x14ac:dyDescent="0.25">
      <c r="A187" t="str">
        <f ca="1">IFERROR(INDEX('Database Attività'!A:A,_xludf.AGGREGATE(15,6,ROW('Database Attività'!$D$2:$D$216)/('Database Attività'!$D$2:$D$216="Attiva"),ROWS($A$2:A187))),"")</f>
        <v/>
      </c>
      <c r="B187" t="str">
        <f ca="1">IF(A187="","",INDEX('Database Attività'!B:B,MATCH(A187,'Database Attività'!A:A,0)))</f>
        <v/>
      </c>
      <c r="C187" t="str">
        <f ca="1">IF(A187="","",INDEX('Database Attività'!C:C,MATCH(A187,'Database Attività'!A:A,0)))</f>
        <v/>
      </c>
    </row>
    <row r="188" spans="1:3" x14ac:dyDescent="0.25">
      <c r="A188" t="str">
        <f ca="1">IFERROR(INDEX('Database Attività'!A:A,_xludf.AGGREGATE(15,6,ROW('Database Attività'!$D$2:$D$216)/('Database Attività'!$D$2:$D$216="Attiva"),ROWS($A$2:A188))),"")</f>
        <v/>
      </c>
      <c r="B188" t="str">
        <f ca="1">IF(A188="","",INDEX('Database Attività'!B:B,MATCH(A188,'Database Attività'!A:A,0)))</f>
        <v/>
      </c>
      <c r="C188" t="str">
        <f ca="1">IF(A188="","",INDEX('Database Attività'!C:C,MATCH(A188,'Database Attività'!A:A,0)))</f>
        <v/>
      </c>
    </row>
    <row r="189" spans="1:3" x14ac:dyDescent="0.25">
      <c r="A189" t="str">
        <f ca="1">IFERROR(INDEX('Database Attività'!A:A,_xludf.AGGREGATE(15,6,ROW('Database Attività'!$D$2:$D$216)/('Database Attività'!$D$2:$D$216="Attiva"),ROWS($A$2:A189))),"")</f>
        <v/>
      </c>
      <c r="B189" t="str">
        <f ca="1">IF(A189="","",INDEX('Database Attività'!B:B,MATCH(A189,'Database Attività'!A:A,0)))</f>
        <v/>
      </c>
      <c r="C189" t="str">
        <f ca="1">IF(A189="","",INDEX('Database Attività'!C:C,MATCH(A189,'Database Attività'!A:A,0)))</f>
        <v/>
      </c>
    </row>
    <row r="190" spans="1:3" x14ac:dyDescent="0.25">
      <c r="A190" t="str">
        <f ca="1">IFERROR(INDEX('Database Attività'!A:A,_xludf.AGGREGATE(15,6,ROW('Database Attività'!$D$2:$D$216)/('Database Attività'!$D$2:$D$216="Attiva"),ROWS($A$2:A190))),"")</f>
        <v/>
      </c>
      <c r="B190" t="str">
        <f ca="1">IF(A190="","",INDEX('Database Attività'!B:B,MATCH(A190,'Database Attività'!A:A,0)))</f>
        <v/>
      </c>
      <c r="C190" t="str">
        <f ca="1">IF(A190="","",INDEX('Database Attività'!C:C,MATCH(A190,'Database Attività'!A:A,0)))</f>
        <v/>
      </c>
    </row>
    <row r="191" spans="1:3" x14ac:dyDescent="0.25">
      <c r="A191" t="str">
        <f ca="1">IFERROR(INDEX('Database Attività'!A:A,_xludf.AGGREGATE(15,6,ROW('Database Attività'!$D$2:$D$216)/('Database Attività'!$D$2:$D$216="Attiva"),ROWS($A$2:A191))),"")</f>
        <v/>
      </c>
      <c r="B191" t="str">
        <f ca="1">IF(A191="","",INDEX('Database Attività'!B:B,MATCH(A191,'Database Attività'!A:A,0)))</f>
        <v/>
      </c>
      <c r="C191" t="str">
        <f ca="1">IF(A191="","",INDEX('Database Attività'!C:C,MATCH(A191,'Database Attività'!A:A,0)))</f>
        <v/>
      </c>
    </row>
    <row r="192" spans="1:3" x14ac:dyDescent="0.25">
      <c r="A192" t="str">
        <f ca="1">IFERROR(INDEX('Database Attività'!A:A,_xludf.AGGREGATE(15,6,ROW('Database Attività'!$D$2:$D$216)/('Database Attività'!$D$2:$D$216="Attiva"),ROWS($A$2:A192))),"")</f>
        <v/>
      </c>
      <c r="B192" t="str">
        <f ca="1">IF(A192="","",INDEX('Database Attività'!B:B,MATCH(A192,'Database Attività'!A:A,0)))</f>
        <v/>
      </c>
      <c r="C192" t="str">
        <f ca="1">IF(A192="","",INDEX('Database Attività'!C:C,MATCH(A192,'Database Attività'!A:A,0)))</f>
        <v/>
      </c>
    </row>
    <row r="193" spans="1:3" x14ac:dyDescent="0.25">
      <c r="A193" t="str">
        <f ca="1">IFERROR(INDEX('Database Attività'!A:A,_xludf.AGGREGATE(15,6,ROW('Database Attività'!$D$2:$D$216)/('Database Attività'!$D$2:$D$216="Attiva"),ROWS($A$2:A193))),"")</f>
        <v/>
      </c>
      <c r="B193" t="str">
        <f ca="1">IF(A193="","",INDEX('Database Attività'!B:B,MATCH(A193,'Database Attività'!A:A,0)))</f>
        <v/>
      </c>
      <c r="C193" t="str">
        <f ca="1">IF(A193="","",INDEX('Database Attività'!C:C,MATCH(A193,'Database Attività'!A:A,0)))</f>
        <v/>
      </c>
    </row>
    <row r="194" spans="1:3" x14ac:dyDescent="0.25">
      <c r="A194" t="str">
        <f ca="1">IFERROR(INDEX('Database Attività'!A:A,_xludf.AGGREGATE(15,6,ROW('Database Attività'!$D$2:$D$216)/('Database Attività'!$D$2:$D$216="Attiva"),ROWS($A$2:A194))),"")</f>
        <v/>
      </c>
      <c r="B194" t="str">
        <f ca="1">IF(A194="","",INDEX('Database Attività'!B:B,MATCH(A194,'Database Attività'!A:A,0)))</f>
        <v/>
      </c>
      <c r="C194" t="str">
        <f ca="1">IF(A194="","",INDEX('Database Attività'!C:C,MATCH(A194,'Database Attività'!A:A,0)))</f>
        <v/>
      </c>
    </row>
    <row r="195" spans="1:3" x14ac:dyDescent="0.25">
      <c r="A195" t="str">
        <f ca="1">IFERROR(INDEX('Database Attività'!A:A,_xludf.AGGREGATE(15,6,ROW('Database Attività'!$D$2:$D$216)/('Database Attività'!$D$2:$D$216="Attiva"),ROWS($A$2:A195))),"")</f>
        <v/>
      </c>
      <c r="B195" t="str">
        <f ca="1">IF(A195="","",INDEX('Database Attività'!B:B,MATCH(A195,'Database Attività'!A:A,0)))</f>
        <v/>
      </c>
      <c r="C195" t="str">
        <f ca="1">IF(A195="","",INDEX('Database Attività'!C:C,MATCH(A195,'Database Attività'!A:A,0)))</f>
        <v/>
      </c>
    </row>
    <row r="196" spans="1:3" x14ac:dyDescent="0.25">
      <c r="A196" t="str">
        <f ca="1">IFERROR(INDEX('Database Attività'!A:A,_xludf.AGGREGATE(15,6,ROW('Database Attività'!$D$2:$D$216)/('Database Attività'!$D$2:$D$216="Attiva"),ROWS($A$2:A196))),"")</f>
        <v/>
      </c>
      <c r="B196" t="str">
        <f ca="1">IF(A196="","",INDEX('Database Attività'!B:B,MATCH(A196,'Database Attività'!A:A,0)))</f>
        <v/>
      </c>
      <c r="C196" t="str">
        <f ca="1">IF(A196="","",INDEX('Database Attività'!C:C,MATCH(A196,'Database Attività'!A:A,0)))</f>
        <v/>
      </c>
    </row>
    <row r="197" spans="1:3" x14ac:dyDescent="0.25">
      <c r="A197" t="str">
        <f ca="1">IFERROR(INDEX('Database Attività'!A:A,_xludf.AGGREGATE(15,6,ROW('Database Attività'!$D$2:$D$216)/('Database Attività'!$D$2:$D$216="Attiva"),ROWS($A$2:A197))),"")</f>
        <v/>
      </c>
      <c r="B197" t="str">
        <f ca="1">IF(A197="","",INDEX('Database Attività'!B:B,MATCH(A197,'Database Attività'!A:A,0)))</f>
        <v/>
      </c>
      <c r="C197" t="str">
        <f ca="1">IF(A197="","",INDEX('Database Attività'!C:C,MATCH(A197,'Database Attività'!A:A,0)))</f>
        <v/>
      </c>
    </row>
    <row r="198" spans="1:3" x14ac:dyDescent="0.25">
      <c r="A198" t="str">
        <f ca="1">IFERROR(INDEX('Database Attività'!A:A,_xludf.AGGREGATE(15,6,ROW('Database Attività'!$D$2:$D$216)/('Database Attività'!$D$2:$D$216="Attiva"),ROWS($A$2:A198))),"")</f>
        <v/>
      </c>
      <c r="B198" t="str">
        <f ca="1">IF(A198="","",INDEX('Database Attività'!B:B,MATCH(A198,'Database Attività'!A:A,0)))</f>
        <v/>
      </c>
      <c r="C198" t="str">
        <f ca="1">IF(A198="","",INDEX('Database Attività'!C:C,MATCH(A198,'Database Attività'!A:A,0)))</f>
        <v/>
      </c>
    </row>
    <row r="199" spans="1:3" x14ac:dyDescent="0.25">
      <c r="A199" t="str">
        <f ca="1">IFERROR(INDEX('Database Attività'!A:A,_xludf.AGGREGATE(15,6,ROW('Database Attività'!$D$2:$D$216)/('Database Attività'!$D$2:$D$216="Attiva"),ROWS($A$2:A199))),"")</f>
        <v/>
      </c>
      <c r="B199" t="str">
        <f ca="1">IF(A199="","",INDEX('Database Attività'!B:B,MATCH(A199,'Database Attività'!A:A,0)))</f>
        <v/>
      </c>
      <c r="C199" t="str">
        <f ca="1">IF(A199="","",INDEX('Database Attività'!C:C,MATCH(A199,'Database Attività'!A:A,0)))</f>
        <v/>
      </c>
    </row>
    <row r="200" spans="1:3" x14ac:dyDescent="0.25">
      <c r="A200" t="str">
        <f ca="1">IFERROR(INDEX('Database Attività'!A:A,_xludf.AGGREGATE(15,6,ROW('Database Attività'!$D$2:$D$216)/('Database Attività'!$D$2:$D$216="Attiva"),ROWS($A$2:A200))),"")</f>
        <v/>
      </c>
      <c r="B200" t="str">
        <f ca="1">IF(A200="","",INDEX('Database Attività'!B:B,MATCH(A200,'Database Attività'!A:A,0)))</f>
        <v/>
      </c>
      <c r="C200" t="str">
        <f ca="1">IF(A200="","",INDEX('Database Attività'!C:C,MATCH(A200,'Database Attività'!A:A,0)))</f>
        <v/>
      </c>
    </row>
    <row r="201" spans="1:3" x14ac:dyDescent="0.25">
      <c r="A201" t="str">
        <f ca="1">IFERROR(INDEX('Database Attività'!A:A,_xludf.AGGREGATE(15,6,ROW('Database Attività'!$D$2:$D$216)/('Database Attività'!$D$2:$D$216="Attiva"),ROWS($A$2:A201))),"")</f>
        <v/>
      </c>
      <c r="B201" t="str">
        <f ca="1">IF(A201="","",INDEX('Database Attività'!B:B,MATCH(A201,'Database Attività'!A:A,0)))</f>
        <v/>
      </c>
      <c r="C201" t="str">
        <f ca="1">IF(A201="","",INDEX('Database Attività'!C:C,MATCH(A201,'Database Attività'!A:A,0)))</f>
        <v/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Database Attività</vt:lpstr>
      <vt:lpstr>Registro Aggiornamenti</vt:lpstr>
      <vt:lpstr>Pubblicazione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Edvige Strada</cp:lastModifiedBy>
  <dcterms:created xsi:type="dcterms:W3CDTF">2026-05-07T06:26:03Z</dcterms:created>
  <dcterms:modified xsi:type="dcterms:W3CDTF">2026-05-07T08:51:37Z</dcterms:modified>
</cp:coreProperties>
</file>